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3500" activeTab="0"/>
  </bookViews>
  <sheets>
    <sheet name="ŠABLONA" sheetId="1" r:id="rId1"/>
  </sheets>
  <definedNames>
    <definedName name="_xlnm._FilterDatabase" localSheetId="0" hidden="1">'ŠABLONA'!$A$5:$AD$19</definedName>
    <definedName name="_Ref363218695" localSheetId="0">'ŠABLONA'!#REF!</definedName>
    <definedName name="Z_06FAEA8E_9805_4ACE_B870_7B2C12193C3B_.wvu.FilterData" localSheetId="0" hidden="1">'ŠABLONA'!$A$5:$AD$18</definedName>
    <definedName name="Z_1AF25C45_3BC1_4A61_8B6C_FFABA883A5A5_.wvu.FilterData" localSheetId="0" hidden="1">'ŠABLONA'!$A$3:$AB$4</definedName>
    <definedName name="Z_1E7810FA_4E39_4ABF_8913_6604FBA7A8B7_.wvu.FilterData" localSheetId="0" hidden="1">'ŠABLONA'!$A$5:$AD$19</definedName>
    <definedName name="Z_2721DEC8_2A8E_4477_A761_CDBAE511822B_.wvu.FilterData" localSheetId="0" hidden="1">'ŠABLONA'!$A$5:$AD$18</definedName>
    <definedName name="Z_2D03D6B1_8078_407D_B1CB_CF3019CBAFC2_.wvu.FilterData" localSheetId="0" hidden="1">'ŠABLONA'!$A$5:$AD$17</definedName>
    <definedName name="Z_43CDD9FF_F09C_4424_885E_29A4A1FFE89D_.wvu.FilterData" localSheetId="0" hidden="1">'ŠABLONA'!$A$5:$DK$17</definedName>
    <definedName name="Z_4CF77C31_FBA1_4115_B071_D6425C6B993E_.wvu.FilterData" localSheetId="0" hidden="1">'ŠABLONA'!$A$5:$AD$17</definedName>
    <definedName name="Z_5D17C31D_5EFE_4B67_8FFD_3CC4B0BC7AD8_.wvu.FilterData" localSheetId="0" hidden="1">'ŠABLONA'!$A$4:$DK$17</definedName>
    <definedName name="Z_6076D72D_A529_4A93_AD05_85C4DC5731D2_.wvu.FilterData" localSheetId="0" hidden="1">'ŠABLONA'!$A$5:$AD$18</definedName>
    <definedName name="Z_6A71B104_3A20_4F54_B29A_764AECB79E59_.wvu.FilterData" localSheetId="0" hidden="1">'ŠABLONA'!$A$4:$DK$17</definedName>
    <definedName name="Z_714D7946_767C_43DC_AA69_8FA7D4C740DE_.wvu.FilterData" localSheetId="0" hidden="1">'ŠABLONA'!$A$5:$AD$18</definedName>
    <definedName name="Z_72DD22FB_0441_40EA_B4B7_26B7C5CC14C2_.wvu.FilterData" localSheetId="0" hidden="1">'ŠABLONA'!$A$5:$AD$17</definedName>
    <definedName name="Z_AE566D71_42C1_4761_B698_5E568B05241A_.wvu.FilterData" localSheetId="0" hidden="1">'ŠABLONA'!$A$4:$DK$17</definedName>
    <definedName name="Z_AF987866_481A_4CC3_A572_6F0F30B903D1_.wvu.FilterData" localSheetId="0" hidden="1">'ŠABLONA'!$A$5:$AD$18</definedName>
    <definedName name="Z_B22FD637_0690_44E3_B6AA_064A7D856B61_.wvu.FilterData" localSheetId="0" hidden="1">'ŠABLONA'!$A$5:$AD$18</definedName>
    <definedName name="Z_D11D64A4_9F13_4EAF_9AA3_06C01C391262_.wvu.FilterData" localSheetId="0" hidden="1">'ŠABLONA'!$A$4:$DK$17</definedName>
    <definedName name="Z_D951953A_FA01_4684_B3A0_5DDC69EC3313_.wvu.FilterData" localSheetId="0" hidden="1">'ŠABLONA'!$A$3:$AB$4</definedName>
    <definedName name="Z_E961BD17_3343_4D41_A9BF_E889C2963279_.wvu.FilterData" localSheetId="0" hidden="1">'ŠABLONA'!$A$4:$DK$17</definedName>
    <definedName name="Z_F16C5633_72CE_457E_AEB8_E9E7E29DF3AE_.wvu.FilterData" localSheetId="0" hidden="1">'ŠABLONA'!$A$4:$DK$17</definedName>
    <definedName name="Z_F684BF44_4115_4430_9914_394791241E8D_.wvu.FilterData" localSheetId="0" hidden="1">'ŠABLONA'!$A$4:$DK$17</definedName>
    <definedName name="Z_F684BF44_4115_4430_9914_394791241E8D_.wvu.Rows" localSheetId="0" hidden="1">'ŠABLONA'!#REF!</definedName>
    <definedName name="Z_FF46E0CD_24A7_4A81_9694_BC54A7AD670D_.wvu.FilterData" localSheetId="0" hidden="1">'ŠABLONA'!$A$4:$DK$17</definedName>
  </definedNames>
  <calcPr fullCalcOnLoad="1"/>
</workbook>
</file>

<file path=xl/sharedStrings.xml><?xml version="1.0" encoding="utf-8"?>
<sst xmlns="http://schemas.openxmlformats.org/spreadsheetml/2006/main" count="321" uniqueCount="151">
  <si>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</si>
  <si>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</si>
  <si>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</si>
  <si>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</si>
  <si>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</si>
  <si>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</si>
  <si>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</si>
  <si>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</si>
  <si>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</si>
  <si>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</si>
  <si>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</si>
  <si>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</si>
  <si>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</si>
  <si>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</si>
  <si>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</si>
  <si>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</si>
  <si>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</si>
  <si>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</si>
  <si>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</si>
  <si>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</si>
  <si>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</si>
  <si>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</si>
  <si>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</si>
  <si>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</si>
  <si>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</si>
  <si>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</si>
  <si>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</si>
  <si>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</si>
  <si>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</si>
  <si>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</si>
  <si>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</si>
  <si>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</si>
  <si>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</si>
  <si>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</si>
  <si>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</si>
  <si>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</si>
  <si>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</si>
  <si>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</si>
  <si>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</si>
  <si>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</si>
  <si>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</si>
  <si>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</si>
  <si>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</si>
  <si>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</si>
  <si>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</si>
  <si>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</si>
  <si>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</si>
  <si>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</si>
  <si>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</si>
  <si>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</si>
  <si>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</si>
  <si>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</si>
  <si>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indexed="8"/>
        <rFont val="Arial"/>
        <family val="2"/>
      </rPr>
      <t xml:space="preserve"> </t>
    </r>
  </si>
  <si>
    <t>Území
(místo dopadu)</t>
  </si>
  <si>
    <t>Výzvy z hlediska posloupnosti synergické vazby</t>
  </si>
  <si>
    <t>v</t>
  </si>
  <si>
    <t>t</t>
  </si>
  <si>
    <t xml:space="preserve">Harmonogram výzev na rok 2017 </t>
  </si>
  <si>
    <t>kolová</t>
  </si>
  <si>
    <t>jednokolový</t>
  </si>
  <si>
    <t>NR</t>
  </si>
  <si>
    <t>Region soudržnosti NUTS 2 Praha</t>
  </si>
  <si>
    <t>Děti a žáci 
Rodiče</t>
  </si>
  <si>
    <t>Hlavní město Praha
Městské části hl. m. Prahy
Organizace zřízené a založené hl. m. Prahou a městskými částmi hl. m. Prahy
Nestnání neziskové organizace</t>
  </si>
  <si>
    <t>ano</t>
  </si>
  <si>
    <t>ne</t>
  </si>
  <si>
    <t>Cílové skupiny zahrnují obyvatele místních komunit s důrazem kladeným na osoby sociálně vyloučené a sociálním vyloučením ohrožené a ocitající se v krizi.</t>
  </si>
  <si>
    <t>Hlavní město Praha
Městské části hl. m. Prahy
Organizace zřízené a založené hl. m. Prahou a městskými částmi hl. m. Prahy
Nestnání neziskové organizace
Podnikatelské subjekty (u kterých se předpokládá veřejně prospěšný záměr)</t>
  </si>
  <si>
    <t>Organizace pro výzkum a šíření znalostí, Podnikatelské subjekty, Městská samospráva</t>
  </si>
  <si>
    <t>N/R</t>
  </si>
  <si>
    <t>průběžná</t>
  </si>
  <si>
    <t>OP VVV, OP PIK</t>
  </si>
  <si>
    <t>Hlavní město Praha a městské části hl. m. Prahy
Organizace zřízené a založené hl. m. Prahou a městskými částmi
(z projektů ale budou platit firmy/VO vyvíjející nové řešení)</t>
  </si>
  <si>
    <t>Energetické úspory v městských objektech - Realizace pilotních projektů přeměny energeticky náročných městských budov na budovy s téměř nulovou spotřebou energie</t>
  </si>
  <si>
    <t>2.1 Energetické úspory v městských objektech dosažené také s využitím vhodných obnovitelných zdrojů energie, energeticky efektivních zařízení a inteligentních systémů řízení</t>
  </si>
  <si>
    <t>Vlastníci a uživatelé objektů, ve kterých budou realizována energeticky úsporná opatření</t>
  </si>
  <si>
    <t>Hlavní město Praha
Organizace zřízené a založené hl. m. Prahou
Dopravní podnik hl. m. Prahy, a.s.
Technická správa komunikací hl. m. Prahy
Organizace pro výzkum a šíření znalostí (podle definice Rámce Společenství pro státní podporu výzkumu, vývoje a inovací)</t>
  </si>
  <si>
    <t>Energetické úspory v městských objektech - Zvyšování energetické efektivity v rámci objektů a technických zařízení pro zajištění provozu městské veřejné dopravy</t>
  </si>
  <si>
    <t xml:space="preserve">Hlavní město Praha
Organizace zřízené a založené hl. m. Prahou
Dopravní podnik hl. m. Prahy, a.s.
Technická správa komunikací hl. m. Prahy
</t>
  </si>
  <si>
    <t>OP ŽP</t>
  </si>
  <si>
    <t>2.2 Zvyšování atraktivity užívání městské veřejné dopravy</t>
  </si>
  <si>
    <t>Obyvatelé a návštěvníci města</t>
  </si>
  <si>
    <t>Hlavní město Praha
Městské části hl. m. Prahy
Organizace zřízené a založené hl. m. Prahou a městskými částmi hl. m. Prahy
Dopravní podnik hl. m. Prahy, a.s.
Technická správa komunikací hl. m. Prahy
Správa železniční dopravní cesty
ROPID / právnická osoba založená kraji a obcemi pro plnění úkolů při zřizování a organizaci integrovaných veřejných služeb v přepravě cestujících (dle zák. 194/2010 Sb. o veřejných službách v přepravě cestujících)</t>
  </si>
  <si>
    <t>OP Doprava, IROP, OP PIK</t>
  </si>
  <si>
    <t xml:space="preserve">Navýšení kapacity předškolního vzdělávání a zařízení pro poskytování péče o děti </t>
  </si>
  <si>
    <t>Modernizace zařízení a vybavení pražských škol</t>
  </si>
  <si>
    <t>Děti a žáci 
Pracovníci ve vzdělávání</t>
  </si>
  <si>
    <t xml:space="preserve">Hlavní město Praha
Městské části hl. m. Prahy
Mateřské, základní, střední školy
</t>
  </si>
  <si>
    <t xml:space="preserve">Hlavní město Praha
Městské části hl. m. Prahy
Mateřské a základní školy
Nestátní neziskové organizace 
</t>
  </si>
  <si>
    <t xml:space="preserve">SC 4.2 Zvýšení kvality vzdělávání prostřednictvím posílení inkluze v multikulturní společnosti </t>
  </si>
  <si>
    <t>Alokace plánové výzvy (podpora) v mil. CZK</t>
  </si>
  <si>
    <t xml:space="preserve">Inkluze a multikulturní vzdělávání  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</si>
  <si>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a IP 4.3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OP Z:</t>
    </r>
    <r>
      <rPr>
        <sz val="10"/>
        <color indexed="8"/>
        <rFont val="Arial"/>
        <family val="2"/>
      </rPr>
      <t xml:space="preserve">
PO1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</si>
  <si>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OPZ, OP VVV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</si>
  <si>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</si>
  <si>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 VVV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</si>
  <si>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</si>
  <si>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t>OP VVV</t>
  </si>
  <si>
    <t>Organizace pro výzkum a šíření znalostí (podle definice Rámce Společenství pro státní podporu výzkumu, vývoje a inovací)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</si>
  <si>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1.1.1 Podpora aktivit vedoucích ke komercializaci výsledků výzkumu pomocí ověření proveditelnosti a komerčního potenciálu a jejich zavedení do praxe („proof-of-concept“)</t>
    </r>
  </si>
  <si>
    <t>Podpora komunitního života a sociálního podnikání</t>
  </si>
  <si>
    <r>
      <t xml:space="preserve">Financováno z ESF
</t>
    </r>
    <r>
      <rPr>
        <sz val="10"/>
        <color indexed="8"/>
        <rFont val="Arial"/>
        <family val="2"/>
      </rPr>
      <t>3.3.1 Podpora vzniku a činnosti kulturně komunitních center a prostor komunitního života a projektů aktivizace místních komunit (zejména ale nikoli pouze osob vyloučených, ohrožených a v krizi) za účelem posilování místní sociální soudržnosti, včetně projektů sociálního podnikání</t>
    </r>
  </si>
  <si>
    <r>
      <rPr>
        <b/>
        <u val="single"/>
        <sz val="10"/>
        <color indexed="8"/>
        <rFont val="Arial"/>
        <family val="2"/>
      </rPr>
      <t xml:space="preserve">vazba na OP PPR: </t>
    </r>
    <r>
      <rPr>
        <sz val="10"/>
        <color indexed="8"/>
        <rFont val="Arial"/>
        <family val="2"/>
      </rPr>
      <t xml:space="preserve">
IP 1, specifický cíl 3.1
IP 2, specifický cíl 3.2; 
</t>
    </r>
    <r>
      <rPr>
        <b/>
        <u val="single"/>
        <sz val="10"/>
        <color indexed="8"/>
        <rFont val="Arial"/>
        <family val="2"/>
      </rPr>
      <t xml:space="preserve">vazba na OP Z: </t>
    </r>
    <r>
      <rPr>
        <sz val="10"/>
        <color indexed="8"/>
        <rFont val="Arial"/>
        <family val="2"/>
      </rPr>
      <t xml:space="preserve">
PO 2, specifický cíl 2.1.1; 
</t>
    </r>
    <r>
      <rPr>
        <b/>
        <u val="single"/>
        <sz val="10"/>
        <color indexed="8"/>
        <rFont val="Arial"/>
        <family val="2"/>
      </rPr>
      <t xml:space="preserve">vazba na OP VVV: </t>
    </r>
    <r>
      <rPr>
        <sz val="10"/>
        <color indexed="8"/>
        <rFont val="Arial"/>
        <family val="2"/>
      </rPr>
      <t xml:space="preserve">
PO 3, IP 2, specifický cíl 3.1, IP 3, specifický cíl 3.1; 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 
PO 2, specifický cíl 2.1</t>
    </r>
  </si>
  <si>
    <t xml:space="preserve">OP PPR, 
OP Z, 
OP VVV, IROP
</t>
  </si>
  <si>
    <t>Podpora sociálních služeb, komunitního života a sociálního bydlení</t>
  </si>
  <si>
    <r>
      <t xml:space="preserve">Financováno z EFRR
</t>
    </r>
    <r>
      <rPr>
        <sz val="10"/>
        <color indexed="8"/>
        <rFont val="Arial"/>
        <family val="2"/>
      </rPr>
      <t>3.1.1 Zvyšování kapacit služeb pro bezdomovce a osoby ohrožené bezdomovectvím a nacházející se v krizi
3.1.2 Zvyšování kapacit nízkoprahových a kulturně komunitních center poskytujících zázemí pro sociálně aktivizační aktivity 
3.1.3 Podpora rekonstrukcí, oprav a úprav bytů na byty systému sociálního bydlení a boje proti bezdomovectví</t>
    </r>
  </si>
  <si>
    <r>
      <rPr>
        <b/>
        <u val="single"/>
        <sz val="10"/>
        <rFont val="Arial"/>
        <family val="2"/>
      </rPr>
      <t xml:space="preserve">vazba na OP PPR: </t>
    </r>
    <r>
      <rPr>
        <sz val="10"/>
        <rFont val="Arial"/>
        <family val="2"/>
      </rPr>
      <t xml:space="preserve">
IP 3, specifický cíl 3.3; 
</t>
    </r>
    <r>
      <rPr>
        <b/>
        <u val="single"/>
        <sz val="10"/>
        <rFont val="Arial"/>
        <family val="2"/>
      </rPr>
      <t xml:space="preserve">vazba na OP Z: </t>
    </r>
    <r>
      <rPr>
        <sz val="10"/>
        <rFont val="Arial"/>
        <family val="2"/>
      </rPr>
      <t xml:space="preserve">
PO 2, specifický cíl 2.1.1; 
</t>
    </r>
    <r>
      <rPr>
        <b/>
        <u val="single"/>
        <sz val="10"/>
        <rFont val="Arial"/>
        <family val="2"/>
      </rPr>
      <t xml:space="preserve">vazba na OP VVV: </t>
    </r>
    <r>
      <rPr>
        <sz val="10"/>
        <rFont val="Arial"/>
        <family val="2"/>
      </rPr>
      <t xml:space="preserve">
PO 3, IP 2, specifický cíl 3.1, IP 3, specifický cíl 3.1
</t>
    </r>
    <r>
      <rPr>
        <b/>
        <u val="single"/>
        <sz val="10"/>
        <rFont val="Arial"/>
        <family val="2"/>
      </rPr>
      <t xml:space="preserve">vazba na IROP: </t>
    </r>
    <r>
      <rPr>
        <sz val="10"/>
        <rFont val="Arial"/>
        <family val="2"/>
      </rPr>
      <t xml:space="preserve">
PO 2, specifický cíl 2.1</t>
    </r>
  </si>
  <si>
    <t>Cílové skupiny zahrnují především osoby sociálně vyloučené a osoby sociálním vyloučením ohrožené, zejména: Seniory, osoby se zdravotním postižením (tělesným, mentálním, smyslovým, duševním, kombinovaným), rodiny (a dětí a mláděž) v něpříznivé sociální situaci (vč. např. rodin s jendím rodičem samožiitelem/samoživitelkou), příslušníci menšin, bezdomovci a osoby ohrožené bezdomovectvím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</si>
  <si>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4.1.5 Zvýšení kvality a dostupnosti infrastruktury  na školách - modernizace zařízení a vybavení pražských škol
 </t>
    </r>
  </si>
  <si>
    <r>
      <rPr>
        <b/>
        <u val="single"/>
        <sz val="10"/>
        <color indexed="8"/>
        <rFont val="Arial"/>
        <family val="2"/>
      </rPr>
      <t>vazba na OP ŽP:</t>
    </r>
    <r>
      <rPr>
        <sz val="10"/>
        <color indexed="8"/>
        <rFont val="Arial"/>
        <family val="2"/>
      </rPr>
      <t xml:space="preserve">
PO 2, PO 5 </t>
    </r>
  </si>
  <si>
    <r>
      <rPr>
        <b/>
        <u val="single"/>
        <sz val="10"/>
        <color indexed="8"/>
        <rFont val="Arial"/>
        <family val="2"/>
      </rPr>
      <t>vazba na OP Doprava:</t>
    </r>
    <r>
      <rPr>
        <sz val="10"/>
        <color indexed="8"/>
        <rFont val="Arial"/>
        <family val="2"/>
      </rPr>
      <t xml:space="preserve">
vazba na PO 1, 2 
</t>
    </r>
    <r>
      <rPr>
        <b/>
        <u val="single"/>
        <sz val="10"/>
        <color indexed="8"/>
        <rFont val="Arial"/>
        <family val="2"/>
      </rPr>
      <t>vazba na OP PIK:</t>
    </r>
    <r>
      <rPr>
        <sz val="10"/>
        <color indexed="8"/>
        <rFont val="Arial"/>
        <family val="2"/>
      </rPr>
      <t xml:space="preserve">
PO 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 1</t>
    </r>
  </si>
  <si>
    <t>ITI Preference povrchové městské veřejné dopravy</t>
  </si>
  <si>
    <t>Hlavní město Praha a městské části hl. m. Prahy
Organizace zřízené a založené hl. m. Prahou a městskými částmi
Organizace pro výzkum a šíření znalostí (podle definice Rámce Společenství pro státní podporu výzkumu, vývoje a inovací)
Podnikatelské subjekty
Nestátní neziskové organizace
Profesní a zájmová sdružení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</si>
  <si>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1.2.1 Zvyšování kvality a efektivity fungování vědeckotechnických parků, včetně inkubátorů</t>
    </r>
  </si>
  <si>
    <r>
      <rPr>
        <b/>
        <u val="single"/>
        <sz val="10"/>
        <rFont val="Arial"/>
        <family val="2"/>
      </rPr>
      <t>vazba na OPVVV:</t>
    </r>
    <r>
      <rPr>
        <sz val="10"/>
        <rFont val="Arial"/>
        <family val="2"/>
      </rPr>
      <t xml:space="preserve">
PO 1 Posilování kapacit pro kvalitní výzkum; 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
PO1 Rozvoj výzkumu a vývoje pro inovace</t>
    </r>
  </si>
  <si>
    <t>50 *</t>
  </si>
  <si>
    <t>400 *</t>
  </si>
  <si>
    <t>300 *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</si>
  <si>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4.1.1 - 4.1.2 Podpora nových kapacit zařízení péče o děti 
4.1.3 Vytvoření nových tříd mateřských škol
 </t>
    </r>
  </si>
  <si>
    <t>4.1 Navýšení kapacity a zkvalitnění předškolního, základního a středního vzdělávání a zařízení pro poskytování péče o děti do 3 let</t>
  </si>
  <si>
    <t>3.3 Posílené aktivity pro integraci, komunitní služby a prevenci</t>
  </si>
  <si>
    <t>3.1 Posílená sociální infrasrtuktura pro integraci, komunitní služby a prevenci</t>
  </si>
  <si>
    <t>1.1 Vyšší míra mezisektorové spolupráce stimulovaná regionální samosprávou</t>
  </si>
  <si>
    <t>1.2 Snazší vznik a rozvoj znalostně intenzivních firem</t>
  </si>
  <si>
    <r>
      <rPr>
        <b/>
        <sz val="10"/>
        <color indexed="8"/>
        <rFont val="Arial"/>
        <family val="2"/>
      </rPr>
      <t xml:space="preserve">Financováno z EFRR. 
</t>
    </r>
    <r>
      <rPr>
        <sz val="10"/>
        <color indexed="8"/>
        <rFont val="Arial"/>
        <family val="2"/>
      </rPr>
      <t>2.2.2 Opatření pro preferenci povrchové městské veřejné dopravy v uličním provozu</t>
    </r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</si>
  <si>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
2.1.1 Zvyšování energetické efektivity v rámci objektů a technických zařízení pro zajištění provozu městské veřejné dopravy</t>
    </r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</si>
  <si>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2.1.3 Realizace pilotních projektů přeměny energeticky náročných městských budov na budovy s téměř nulovou spotřebou energie (příp. na budovy v pasivním energetickém standardu) s integrovanými inteligentními systémy, které umožní centralizaci plnohodnotného sledování, ovládání a plánování funkcí zařízení budov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</si>
  <si>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4.2.1 Rozvoj podmínek pro inkluzivní vzdělávání formou zavádění principů multikulturní výchovy na školách 
4.2.2 Posílení komunitní role škol na základě spolupráce vzdělávacích zařízení (předškolních, základních a středních škol) s neziskovým sektorem, kulturními a sportovními institucemi a městskou správou na vzdělávání a jejich zapojení do vzdělávacího procesu 
4.2.3 Zvyšování kompetencí pedagogických pracovníků, pracovníků organizací působících ve vzdělávání pro inkluzivní, inovativní a kvalitní výuku</t>
    </r>
  </si>
  <si>
    <t xml:space="preserve">* alokace uvedených výzev může být upravena v návaznosti na výsledky předchozí výzvy vyhlášené na stejný typ aktivit. </t>
  </si>
  <si>
    <t>100 *</t>
  </si>
  <si>
    <t>Energetické úspory v městských objektech - Zvyšování energetické efektivity v rámci objektů a technických zařízení pro zajištění provozu městské silniční dopravy</t>
  </si>
  <si>
    <t>Financováno z EFRR
2.1.2 Zvyšování energetické efektivity v rámci objektů a technických zařízení pro zajištění provozu městské silniční dopravy</t>
  </si>
  <si>
    <t>Hlavní město Praha
Technická správa komunikací hl. m. Prahy</t>
  </si>
  <si>
    <t xml:space="preserve">vazba na OP ŽP:
PO 2, PO 5 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</si>
  <si>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1.1.2 Inovační poptávka veřejného sektoru</t>
    </r>
  </si>
  <si>
    <t>Podpora transferu technologií a znalostí z výzkumných organizací do praxe III</t>
  </si>
  <si>
    <t>Zvyšování kvality a efektivity fungování vědeckotechnických parků, včetně inkubátorů III</t>
  </si>
  <si>
    <t>Inovační poptávka veřejného sektoru II</t>
  </si>
  <si>
    <r>
      <rPr>
        <b/>
        <u val="single"/>
        <sz val="10"/>
        <rFont val="Arial"/>
        <family val="2"/>
      </rPr>
      <t>vazba na TAČR program BETA/BETA2: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program veřejných zakázek ve výzkumu, experimentálním vývoji a inovacích pro potřeby státní správy 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</si>
  <si>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4.2.3 Zvyšování kompetencí pedagogických pracovníků, pracovníků organizací působících ve vzdělávání pro inkluzivní, inovativní a kvalitní výuku</t>
    </r>
  </si>
  <si>
    <t>Pracovníci ve vzdělávání</t>
  </si>
  <si>
    <t>Děti, žáci, studenti
Pracovníci ve vzdělávání</t>
  </si>
  <si>
    <t>Posílení kapacit pro interkulturní vzdělávání</t>
  </si>
  <si>
    <t>Nestátní neziskové organizace
Vysoké školy
Organizace zřízené a založené hl. m. Prahou a městskými částmi hl. m. Prahy
Mateřské, základní, střední a vyšší odborné školy</t>
  </si>
  <si>
    <r>
      <t xml:space="preserve">
</t>
    </r>
    <r>
      <rPr>
        <sz val="10"/>
        <rFont val="Arial"/>
        <family val="2"/>
      </rPr>
      <t>25.10.2017</t>
    </r>
  </si>
  <si>
    <r>
      <t xml:space="preserve">
</t>
    </r>
    <r>
      <rPr>
        <sz val="10"/>
        <rFont val="Arial"/>
        <family val="2"/>
      </rPr>
      <t>27.11.2017</t>
    </r>
  </si>
  <si>
    <r>
      <t xml:space="preserve">
</t>
    </r>
    <r>
      <rPr>
        <sz val="10"/>
        <rFont val="Arial"/>
        <family val="2"/>
      </rPr>
      <t>31.5.2018</t>
    </r>
  </si>
  <si>
    <t xml:space="preserve">
Mateřské, základní, střední, vyšší odborné školy
</t>
  </si>
  <si>
    <t xml:space="preserve">
200</t>
  </si>
  <si>
    <t xml:space="preserve">
100</t>
  </si>
  <si>
    <r>
      <rPr>
        <b/>
        <u val="single"/>
        <sz val="10"/>
        <rFont val="Arial"/>
        <family val="2"/>
      </rPr>
      <t xml:space="preserve">vazba na OPVVV: </t>
    </r>
    <r>
      <rPr>
        <sz val="10"/>
        <rFont val="Arial"/>
        <family val="2"/>
      </rPr>
      <t xml:space="preserve">Posilování kapacit pro kvalitní výzkum (PO 1) a Rozvoj vysokých škol a lidských zdrojů pro výzkum a vývoj (PO2)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Rozvoj výzkumu a vývoje pro inovace
</t>
    </r>
    <r>
      <rPr>
        <b/>
        <u val="single"/>
        <sz val="10"/>
        <rFont val="Arial"/>
        <family val="2"/>
      </rPr>
      <t>vazba na TAČR</t>
    </r>
    <r>
      <rPr>
        <sz val="10"/>
        <rFont val="Arial"/>
        <family val="2"/>
      </rPr>
      <t>: program aplikovaného výzkumu, experimentálního vývoje a inovací GAMA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</si>
</sst>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sz val="10"/>
      <color indexed="18"/>
      <name val="Arial"/>
      <family val="2"/>
    </font>
    <font>
      <b/>
      <sz val="18"/>
      <color indexed="62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8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6" fillId="4" borderId="11" xfId="0" applyFont="1" applyFill="1" applyBorder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56" fillId="2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NumberFormat="1" applyFont="1" applyFill="1" applyBorder="1" applyAlignment="1">
      <alignment horizontal="center" vertical="center"/>
    </xf>
    <xf numFmtId="14" fontId="58" fillId="0" borderId="11" xfId="0" applyNumberFormat="1" applyFont="1" applyFill="1" applyBorder="1" applyAlignment="1">
      <alignment horizontal="center" vertical="center" textRotation="90" wrapText="1"/>
    </xf>
    <xf numFmtId="14" fontId="58" fillId="0" borderId="11" xfId="0" applyNumberFormat="1" applyFont="1" applyFill="1" applyBorder="1" applyAlignment="1">
      <alignment horizontal="center" vertical="center"/>
    </xf>
    <xf numFmtId="14" fontId="5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8" fillId="0" borderId="11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8" fillId="0" borderId="10" xfId="0" applyNumberFormat="1" applyFont="1" applyFill="1" applyBorder="1" applyAlignment="1">
      <alignment horizontal="center" vertical="center"/>
    </xf>
    <xf numFmtId="0" fontId="4" fillId="0" borderId="11" xfId="36" applyFont="1" applyFill="1" applyBorder="1" applyAlignment="1">
      <alignment vertical="center" wrapText="1"/>
      <protection/>
    </xf>
    <xf numFmtId="0" fontId="58" fillId="0" borderId="16" xfId="0" applyFont="1" applyFill="1" applyBorder="1" applyAlignment="1">
      <alignment vertical="center" wrapText="1"/>
    </xf>
    <xf numFmtId="0" fontId="2" fillId="0" borderId="11" xfId="36" applyFont="1" applyFill="1" applyBorder="1" applyAlignment="1">
      <alignment horizontal="left" vertical="center" wrapText="1"/>
      <protection/>
    </xf>
    <xf numFmtId="0" fontId="58" fillId="0" borderId="16" xfId="0" applyFont="1" applyFill="1" applyBorder="1" applyAlignment="1">
      <alignment horizontal="left" vertical="center" wrapText="1"/>
    </xf>
    <xf numFmtId="0" fontId="2" fillId="0" borderId="11" xfId="36" applyFont="1" applyFill="1" applyBorder="1" applyAlignment="1">
      <alignment horizontal="center" vertical="center" wrapText="1"/>
      <protection/>
    </xf>
    <xf numFmtId="0" fontId="58" fillId="0" borderId="16" xfId="0" applyFont="1" applyFill="1" applyBorder="1" applyAlignment="1">
      <alignment horizontal="center" vertical="center"/>
    </xf>
    <xf numFmtId="0" fontId="2" fillId="0" borderId="11" xfId="36" applyFont="1" applyFill="1" applyBorder="1" applyAlignment="1">
      <alignment horizontal="center" vertical="center"/>
      <protection/>
    </xf>
    <xf numFmtId="0" fontId="58" fillId="0" borderId="17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4" fontId="58" fillId="35" borderId="11" xfId="0" applyNumberFormat="1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2" borderId="12" xfId="0" applyFont="1" applyFill="1" applyBorder="1" applyAlignment="1">
      <alignment horizontal="center" vertical="center" wrapText="1"/>
    </xf>
    <xf numFmtId="0" fontId="59" fillId="2" borderId="14" xfId="0" applyFont="1" applyFill="1" applyBorder="1" applyAlignment="1">
      <alignment horizontal="center" vertical="center" wrapText="1"/>
    </xf>
    <xf numFmtId="0" fontId="60" fillId="16" borderId="10" xfId="0" applyFont="1" applyFill="1" applyBorder="1" applyAlignment="1">
      <alignment horizontal="center" vertical="center" wrapText="1"/>
    </xf>
    <xf numFmtId="0" fontId="60" fillId="16" borderId="18" xfId="0" applyFont="1" applyFill="1" applyBorder="1" applyAlignment="1">
      <alignment horizontal="center" vertical="center" wrapText="1"/>
    </xf>
    <xf numFmtId="0" fontId="60" fillId="16" borderId="15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60" fillId="36" borderId="18" xfId="0" applyFont="1" applyFill="1" applyBorder="1" applyAlignment="1">
      <alignment horizontal="center" vertical="center" wrapText="1"/>
    </xf>
    <xf numFmtId="0" fontId="60" fillId="36" borderId="15" xfId="0" applyFont="1" applyFill="1" applyBorder="1" applyAlignment="1">
      <alignment horizontal="center" vertical="center" wrapText="1"/>
    </xf>
    <xf numFmtId="0" fontId="60" fillId="8" borderId="11" xfId="0" applyFont="1" applyFill="1" applyBorder="1" applyAlignment="1">
      <alignment horizontal="center" vertical="center" wrapText="1"/>
    </xf>
    <xf numFmtId="0" fontId="60" fillId="37" borderId="11" xfId="0" applyFont="1" applyFill="1" applyBorder="1" applyAlignment="1">
      <alignment horizontal="center" vertical="center" wrapText="1"/>
    </xf>
    <xf numFmtId="0" fontId="59" fillId="4" borderId="12" xfId="0" applyFont="1" applyFill="1" applyBorder="1" applyAlignment="1">
      <alignment horizontal="center" vertical="center" wrapText="1"/>
    </xf>
    <xf numFmtId="0" fontId="59" fillId="4" borderId="14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="55" zoomScaleNormal="55" zoomScalePageLayoutView="0" workbookViewId="0" topLeftCell="A1">
      <pane ySplit="5" topLeftCell="A7" activePane="bottomLeft" state="frozen"/>
      <selection pane="topLeft" activeCell="A1" sqref="A1"/>
      <selection pane="bottomLeft" activeCell="Q10" sqref="Q10"/>
    </sheetView>
  </sheetViews>
  <sheetFormatPr defaultColWidth="9.140625" defaultRowHeight="15"/>
  <cols>
    <col min="1" max="1" width="6.57421875" style="1" customWidth="1"/>
    <col min="2" max="2" width="20.8515625" style="1" customWidth="1"/>
    <col min="3" max="3" width="5.57421875" style="1" customWidth="1"/>
    <col min="4" max="4" width="9.140625" style="1" customWidth="1"/>
    <col min="5" max="5" width="24.7109375" style="1" customWidth="1"/>
    <col min="6" max="6" width="5.421875" style="1" customWidth="1"/>
    <col min="7" max="7" width="4.57421875" style="1" customWidth="1"/>
    <col min="8" max="8" width="5.00390625" style="1" customWidth="1"/>
    <col min="9" max="12" width="9.421875" style="1" customWidth="1"/>
    <col min="13" max="13" width="8.57421875" style="11" customWidth="1"/>
    <col min="14" max="14" width="11.00390625" style="1" customWidth="1"/>
    <col min="15" max="15" width="12.7109375" style="1" customWidth="1"/>
    <col min="16" max="16" width="12.28125" style="1" customWidth="1"/>
    <col min="17" max="17" width="71.8515625" style="1" customWidth="1"/>
    <col min="18" max="18" width="29.00390625" style="1" customWidth="1"/>
    <col min="19" max="19" width="13.7109375" style="1" customWidth="1"/>
    <col min="20" max="20" width="40.00390625" style="1" customWidth="1"/>
    <col min="21" max="21" width="16.00390625" style="1" customWidth="1"/>
    <col min="22" max="22" width="15.140625" style="1" customWidth="1"/>
    <col min="23" max="23" width="12.8515625" style="1" customWidth="1"/>
    <col min="24" max="24" width="15.57421875" style="1" customWidth="1"/>
    <col min="25" max="25" width="22.7109375" style="1" customWidth="1"/>
    <col min="26" max="26" width="11.421875" style="1" customWidth="1"/>
    <col min="27" max="27" width="10.57421875" style="1" customWidth="1"/>
    <col min="28" max="28" width="11.28125" style="1" customWidth="1"/>
    <col min="29" max="29" width="10.28125" style="1" customWidth="1"/>
    <col min="30" max="30" width="10.421875" style="1" customWidth="1"/>
    <col min="31" max="16384" width="9.140625" style="1" customWidth="1"/>
  </cols>
  <sheetData>
    <row r="1" spans="1:28" ht="33" customHeight="1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s="2" customFormat="1" ht="32.25" customHeight="1">
      <c r="A2" s="59" t="s">
        <v>0</v>
      </c>
      <c r="B2" s="60"/>
      <c r="C2" s="60"/>
      <c r="D2" s="60"/>
      <c r="E2" s="60"/>
      <c r="F2" s="60"/>
      <c r="G2" s="60"/>
      <c r="H2" s="61"/>
      <c r="I2" s="69" t="s">
        <v>1</v>
      </c>
      <c r="J2" s="70"/>
      <c r="K2" s="70"/>
      <c r="L2" s="70"/>
      <c r="M2" s="70"/>
      <c r="N2" s="70"/>
      <c r="O2" s="70"/>
      <c r="P2" s="71"/>
      <c r="Q2" s="72" t="s">
        <v>33</v>
      </c>
      <c r="R2" s="72"/>
      <c r="S2" s="72"/>
      <c r="T2" s="72"/>
      <c r="U2" s="73" t="s">
        <v>38</v>
      </c>
      <c r="V2" s="73"/>
      <c r="W2" s="73"/>
      <c r="X2" s="73"/>
      <c r="Y2" s="73"/>
      <c r="Z2" s="73"/>
      <c r="AA2" s="73"/>
      <c r="AB2" s="73"/>
    </row>
    <row r="3" spans="1:28" ht="33" customHeight="1">
      <c r="A3" s="55" t="s">
        <v>2</v>
      </c>
      <c r="B3" s="55" t="s">
        <v>3</v>
      </c>
      <c r="C3" s="55" t="s">
        <v>4</v>
      </c>
      <c r="D3" s="55" t="s">
        <v>5</v>
      </c>
      <c r="E3" s="74" t="s">
        <v>6</v>
      </c>
      <c r="F3" s="55" t="s">
        <v>7</v>
      </c>
      <c r="G3" s="55" t="s">
        <v>8</v>
      </c>
      <c r="H3" s="55" t="s">
        <v>9</v>
      </c>
      <c r="I3" s="62" t="s">
        <v>52</v>
      </c>
      <c r="J3" s="66" t="s">
        <v>90</v>
      </c>
      <c r="K3" s="67"/>
      <c r="L3" s="68"/>
      <c r="M3" s="63" t="s">
        <v>10</v>
      </c>
      <c r="N3" s="63" t="s">
        <v>11</v>
      </c>
      <c r="O3" s="63" t="s">
        <v>12</v>
      </c>
      <c r="P3" s="63" t="s">
        <v>13</v>
      </c>
      <c r="Q3" s="57" t="s">
        <v>34</v>
      </c>
      <c r="R3" s="57" t="s">
        <v>35</v>
      </c>
      <c r="S3" s="57" t="s">
        <v>53</v>
      </c>
      <c r="T3" s="57" t="s">
        <v>36</v>
      </c>
      <c r="U3" s="56" t="s">
        <v>39</v>
      </c>
      <c r="V3" s="56" t="s">
        <v>40</v>
      </c>
      <c r="W3" s="56" t="s">
        <v>54</v>
      </c>
      <c r="X3" s="56" t="s">
        <v>41</v>
      </c>
      <c r="Y3" s="56" t="s">
        <v>42</v>
      </c>
      <c r="Z3" s="56" t="s">
        <v>43</v>
      </c>
      <c r="AA3" s="56" t="s">
        <v>44</v>
      </c>
      <c r="AB3" s="56" t="s">
        <v>45</v>
      </c>
    </row>
    <row r="4" spans="1:28" ht="53.25" customHeight="1">
      <c r="A4" s="55"/>
      <c r="B4" s="55"/>
      <c r="C4" s="55"/>
      <c r="D4" s="55"/>
      <c r="E4" s="75"/>
      <c r="F4" s="55"/>
      <c r="G4" s="55"/>
      <c r="H4" s="55"/>
      <c r="I4" s="62"/>
      <c r="J4" s="3" t="s">
        <v>14</v>
      </c>
      <c r="K4" s="10" t="s">
        <v>15</v>
      </c>
      <c r="L4" s="10" t="s">
        <v>16</v>
      </c>
      <c r="M4" s="64"/>
      <c r="N4" s="64"/>
      <c r="O4" s="64"/>
      <c r="P4" s="64"/>
      <c r="Q4" s="58"/>
      <c r="R4" s="58"/>
      <c r="S4" s="58"/>
      <c r="T4" s="58"/>
      <c r="U4" s="56"/>
      <c r="V4" s="56"/>
      <c r="W4" s="56"/>
      <c r="X4" s="56"/>
      <c r="Y4" s="56"/>
      <c r="Z4" s="56"/>
      <c r="AA4" s="56"/>
      <c r="AB4" s="56"/>
    </row>
    <row r="5" spans="1:28" s="9" customFormat="1" ht="1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13" t="s">
        <v>37</v>
      </c>
      <c r="R5" s="13" t="s">
        <v>37</v>
      </c>
      <c r="S5" s="13" t="s">
        <v>37</v>
      </c>
      <c r="T5" s="13"/>
      <c r="U5" s="8" t="s">
        <v>46</v>
      </c>
      <c r="V5" s="8" t="s">
        <v>56</v>
      </c>
      <c r="W5" s="8" t="s">
        <v>47</v>
      </c>
      <c r="X5" s="8" t="s">
        <v>55</v>
      </c>
      <c r="Y5" s="8" t="s">
        <v>48</v>
      </c>
      <c r="Z5" s="8" t="s">
        <v>49</v>
      </c>
      <c r="AA5" s="8" t="s">
        <v>50</v>
      </c>
      <c r="AB5" s="8" t="s">
        <v>51</v>
      </c>
    </row>
    <row r="6" spans="1:28" s="12" customFormat="1" ht="102">
      <c r="A6" s="26">
        <v>40</v>
      </c>
      <c r="B6" s="26" t="s">
        <v>130</v>
      </c>
      <c r="C6" s="15">
        <v>2</v>
      </c>
      <c r="D6" s="16">
        <v>1</v>
      </c>
      <c r="E6" s="14" t="s">
        <v>74</v>
      </c>
      <c r="F6" s="17" t="s">
        <v>69</v>
      </c>
      <c r="G6" s="18" t="s">
        <v>69</v>
      </c>
      <c r="H6" s="17" t="s">
        <v>69</v>
      </c>
      <c r="I6" s="22" t="s">
        <v>70</v>
      </c>
      <c r="J6" s="19">
        <v>200</v>
      </c>
      <c r="K6" s="19">
        <v>100</v>
      </c>
      <c r="L6" s="20">
        <v>100</v>
      </c>
      <c r="M6" s="21" t="s">
        <v>59</v>
      </c>
      <c r="N6" s="22">
        <v>42760</v>
      </c>
      <c r="O6" s="23">
        <v>42793</v>
      </c>
      <c r="P6" s="22">
        <v>42978</v>
      </c>
      <c r="Q6" s="24" t="s">
        <v>131</v>
      </c>
      <c r="R6" s="25" t="s">
        <v>75</v>
      </c>
      <c r="S6" s="25" t="s">
        <v>61</v>
      </c>
      <c r="T6" s="25" t="s">
        <v>132</v>
      </c>
      <c r="U6" s="19" t="s">
        <v>64</v>
      </c>
      <c r="V6" s="19" t="s">
        <v>65</v>
      </c>
      <c r="W6" s="19" t="s">
        <v>65</v>
      </c>
      <c r="X6" s="19" t="s">
        <v>65</v>
      </c>
      <c r="Y6" s="25" t="s">
        <v>133</v>
      </c>
      <c r="Z6" s="30" t="s">
        <v>79</v>
      </c>
      <c r="AA6" s="19" t="s">
        <v>60</v>
      </c>
      <c r="AB6" s="19" t="s">
        <v>60</v>
      </c>
    </row>
    <row r="7" spans="1:28" s="12" customFormat="1" ht="114.75">
      <c r="A7" s="26">
        <v>28</v>
      </c>
      <c r="B7" s="26" t="s">
        <v>91</v>
      </c>
      <c r="C7" s="15">
        <v>4</v>
      </c>
      <c r="D7" s="16">
        <v>2</v>
      </c>
      <c r="E7" s="14" t="s">
        <v>89</v>
      </c>
      <c r="F7" s="17" t="s">
        <v>60</v>
      </c>
      <c r="G7" s="18" t="s">
        <v>60</v>
      </c>
      <c r="H7" s="17" t="s">
        <v>60</v>
      </c>
      <c r="I7" s="22" t="s">
        <v>70</v>
      </c>
      <c r="J7" s="19" t="s">
        <v>116</v>
      </c>
      <c r="K7" s="19">
        <v>200</v>
      </c>
      <c r="L7" s="20">
        <v>200</v>
      </c>
      <c r="M7" s="21" t="s">
        <v>59</v>
      </c>
      <c r="N7" s="54" t="s">
        <v>144</v>
      </c>
      <c r="O7" s="54" t="s">
        <v>145</v>
      </c>
      <c r="P7" s="54" t="s">
        <v>146</v>
      </c>
      <c r="Q7" s="24" t="s">
        <v>127</v>
      </c>
      <c r="R7" s="25" t="s">
        <v>141</v>
      </c>
      <c r="S7" s="25" t="s">
        <v>61</v>
      </c>
      <c r="T7" s="25" t="s">
        <v>147</v>
      </c>
      <c r="U7" s="19" t="s">
        <v>64</v>
      </c>
      <c r="V7" s="19" t="s">
        <v>65</v>
      </c>
      <c r="W7" s="19" t="s">
        <v>65</v>
      </c>
      <c r="X7" s="19" t="s">
        <v>65</v>
      </c>
      <c r="Y7" s="25" t="s">
        <v>96</v>
      </c>
      <c r="Z7" s="30" t="s">
        <v>97</v>
      </c>
      <c r="AA7" s="19" t="s">
        <v>60</v>
      </c>
      <c r="AB7" s="19" t="s">
        <v>60</v>
      </c>
    </row>
    <row r="8" spans="1:28" s="12" customFormat="1" ht="89.25">
      <c r="A8" s="48">
        <v>29</v>
      </c>
      <c r="B8" s="26" t="s">
        <v>137</v>
      </c>
      <c r="C8" s="32">
        <v>1</v>
      </c>
      <c r="D8" s="33">
        <v>1</v>
      </c>
      <c r="E8" s="26" t="s">
        <v>122</v>
      </c>
      <c r="F8" s="26" t="s">
        <v>69</v>
      </c>
      <c r="G8" s="35" t="s">
        <v>69</v>
      </c>
      <c r="H8" s="26" t="s">
        <v>69</v>
      </c>
      <c r="I8" s="34" t="s">
        <v>70</v>
      </c>
      <c r="J8" s="26">
        <v>400</v>
      </c>
      <c r="K8" s="26">
        <f>J8/2</f>
        <v>200</v>
      </c>
      <c r="L8" s="26">
        <f>J8/2</f>
        <v>200</v>
      </c>
      <c r="M8" s="29" t="s">
        <v>59</v>
      </c>
      <c r="N8" s="22">
        <v>42907</v>
      </c>
      <c r="O8" s="23">
        <v>42940</v>
      </c>
      <c r="P8" s="22">
        <v>43188</v>
      </c>
      <c r="Q8" s="24" t="s">
        <v>134</v>
      </c>
      <c r="R8" s="24" t="s">
        <v>68</v>
      </c>
      <c r="S8" s="24" t="s">
        <v>61</v>
      </c>
      <c r="T8" s="24" t="s">
        <v>72</v>
      </c>
      <c r="U8" s="34" t="s">
        <v>64</v>
      </c>
      <c r="V8" s="34" t="s">
        <v>65</v>
      </c>
      <c r="W8" s="34" t="s">
        <v>65</v>
      </c>
      <c r="X8" s="34" t="s">
        <v>65</v>
      </c>
      <c r="Y8" s="24" t="s">
        <v>138</v>
      </c>
      <c r="Z8" s="37" t="s">
        <v>71</v>
      </c>
      <c r="AA8" s="34" t="s">
        <v>60</v>
      </c>
      <c r="AB8" s="34" t="s">
        <v>60</v>
      </c>
    </row>
    <row r="9" spans="1:28" s="12" customFormat="1" ht="130.5" customHeight="1">
      <c r="A9" s="26">
        <v>30</v>
      </c>
      <c r="B9" s="14" t="s">
        <v>73</v>
      </c>
      <c r="C9" s="15">
        <v>2</v>
      </c>
      <c r="D9" s="16">
        <v>1</v>
      </c>
      <c r="E9" s="14" t="s">
        <v>74</v>
      </c>
      <c r="F9" s="14" t="s">
        <v>69</v>
      </c>
      <c r="G9" s="28" t="s">
        <v>69</v>
      </c>
      <c r="H9" s="14" t="s">
        <v>69</v>
      </c>
      <c r="I9" s="14" t="s">
        <v>70</v>
      </c>
      <c r="J9" s="28">
        <v>1000</v>
      </c>
      <c r="K9" s="14">
        <v>500</v>
      </c>
      <c r="L9" s="14">
        <v>500</v>
      </c>
      <c r="M9" s="29" t="s">
        <v>59</v>
      </c>
      <c r="N9" s="23">
        <v>42893</v>
      </c>
      <c r="O9" s="22">
        <v>42926</v>
      </c>
      <c r="P9" s="23">
        <v>43312</v>
      </c>
      <c r="Q9" s="51" t="s">
        <v>126</v>
      </c>
      <c r="R9" s="25" t="s">
        <v>75</v>
      </c>
      <c r="S9" s="25" t="s">
        <v>61</v>
      </c>
      <c r="T9" s="25" t="s">
        <v>76</v>
      </c>
      <c r="U9" s="19" t="s">
        <v>65</v>
      </c>
      <c r="V9" s="19" t="s">
        <v>65</v>
      </c>
      <c r="W9" s="19" t="s">
        <v>65</v>
      </c>
      <c r="X9" s="19" t="s">
        <v>65</v>
      </c>
      <c r="Y9" s="25" t="s">
        <v>109</v>
      </c>
      <c r="Z9" s="30" t="s">
        <v>79</v>
      </c>
      <c r="AA9" s="19" t="s">
        <v>60</v>
      </c>
      <c r="AB9" s="19" t="s">
        <v>60</v>
      </c>
    </row>
    <row r="10" spans="1:28" s="12" customFormat="1" ht="102">
      <c r="A10" s="26">
        <v>31</v>
      </c>
      <c r="B10" s="14" t="s">
        <v>77</v>
      </c>
      <c r="C10" s="15">
        <v>2</v>
      </c>
      <c r="D10" s="14">
        <v>1</v>
      </c>
      <c r="E10" s="14" t="s">
        <v>74</v>
      </c>
      <c r="F10" s="14" t="s">
        <v>69</v>
      </c>
      <c r="G10" s="14" t="s">
        <v>69</v>
      </c>
      <c r="H10" s="14" t="s">
        <v>69</v>
      </c>
      <c r="I10" s="19" t="s">
        <v>70</v>
      </c>
      <c r="J10" s="27">
        <v>300</v>
      </c>
      <c r="K10" s="14">
        <v>150</v>
      </c>
      <c r="L10" s="14">
        <v>150</v>
      </c>
      <c r="M10" s="29" t="s">
        <v>59</v>
      </c>
      <c r="N10" s="23">
        <v>42893</v>
      </c>
      <c r="O10" s="22">
        <v>42926</v>
      </c>
      <c r="P10" s="23">
        <v>43312</v>
      </c>
      <c r="Q10" s="40" t="s">
        <v>125</v>
      </c>
      <c r="R10" s="46" t="s">
        <v>75</v>
      </c>
      <c r="S10" s="42" t="s">
        <v>61</v>
      </c>
      <c r="T10" s="42" t="s">
        <v>78</v>
      </c>
      <c r="U10" s="44" t="s">
        <v>64</v>
      </c>
      <c r="V10" s="44" t="s">
        <v>65</v>
      </c>
      <c r="W10" s="44" t="s">
        <v>65</v>
      </c>
      <c r="X10" s="19" t="s">
        <v>65</v>
      </c>
      <c r="Y10" s="25" t="s">
        <v>109</v>
      </c>
      <c r="Z10" s="17" t="s">
        <v>79</v>
      </c>
      <c r="AA10" s="44" t="s">
        <v>60</v>
      </c>
      <c r="AB10" s="44" t="s">
        <v>60</v>
      </c>
    </row>
    <row r="11" spans="1:28" s="12" customFormat="1" ht="178.5">
      <c r="A11" s="48">
        <v>32</v>
      </c>
      <c r="B11" s="26" t="s">
        <v>135</v>
      </c>
      <c r="C11" s="26">
        <v>1</v>
      </c>
      <c r="D11" s="26">
        <v>1</v>
      </c>
      <c r="E11" s="26" t="s">
        <v>122</v>
      </c>
      <c r="F11" s="26" t="s">
        <v>69</v>
      </c>
      <c r="G11" s="26" t="s">
        <v>69</v>
      </c>
      <c r="H11" s="26" t="s">
        <v>69</v>
      </c>
      <c r="I11" s="34" t="s">
        <v>58</v>
      </c>
      <c r="J11" s="35">
        <v>300</v>
      </c>
      <c r="K11" s="26">
        <v>150</v>
      </c>
      <c r="L11" s="26">
        <v>150</v>
      </c>
      <c r="M11" s="29" t="s">
        <v>59</v>
      </c>
      <c r="N11" s="22">
        <v>42984</v>
      </c>
      <c r="O11" s="23">
        <v>43017</v>
      </c>
      <c r="P11" s="22">
        <v>43145</v>
      </c>
      <c r="Q11" s="52" t="s">
        <v>99</v>
      </c>
      <c r="R11" s="24" t="s">
        <v>68</v>
      </c>
      <c r="S11" s="52" t="s">
        <v>61</v>
      </c>
      <c r="T11" s="52" t="s">
        <v>98</v>
      </c>
      <c r="U11" s="53" t="s">
        <v>64</v>
      </c>
      <c r="V11" s="53" t="s">
        <v>65</v>
      </c>
      <c r="W11" s="53" t="s">
        <v>65</v>
      </c>
      <c r="X11" s="53" t="s">
        <v>65</v>
      </c>
      <c r="Y11" s="24" t="s">
        <v>150</v>
      </c>
      <c r="Z11" s="37" t="s">
        <v>71</v>
      </c>
      <c r="AA11" s="34" t="s">
        <v>60</v>
      </c>
      <c r="AB11" s="34" t="s">
        <v>60</v>
      </c>
    </row>
    <row r="12" spans="1:28" s="12" customFormat="1" ht="153">
      <c r="A12" s="26">
        <v>34</v>
      </c>
      <c r="B12" s="14" t="s">
        <v>100</v>
      </c>
      <c r="C12" s="14">
        <v>3</v>
      </c>
      <c r="D12" s="14">
        <v>3</v>
      </c>
      <c r="E12" s="14" t="s">
        <v>120</v>
      </c>
      <c r="F12" s="14" t="s">
        <v>60</v>
      </c>
      <c r="G12" s="14" t="s">
        <v>60</v>
      </c>
      <c r="H12" s="14" t="s">
        <v>60</v>
      </c>
      <c r="I12" s="19" t="s">
        <v>58</v>
      </c>
      <c r="J12" s="50" t="s">
        <v>129</v>
      </c>
      <c r="K12" s="19">
        <v>50</v>
      </c>
      <c r="L12" s="19">
        <v>50</v>
      </c>
      <c r="M12" s="21" t="s">
        <v>59</v>
      </c>
      <c r="N12" s="22">
        <v>42998</v>
      </c>
      <c r="O12" s="22">
        <v>43031</v>
      </c>
      <c r="P12" s="49">
        <v>43123</v>
      </c>
      <c r="Q12" s="39" t="s">
        <v>101</v>
      </c>
      <c r="R12" s="41" t="s">
        <v>66</v>
      </c>
      <c r="S12" s="41" t="s">
        <v>61</v>
      </c>
      <c r="T12" s="41" t="s">
        <v>67</v>
      </c>
      <c r="U12" s="43" t="s">
        <v>64</v>
      </c>
      <c r="V12" s="43" t="s">
        <v>65</v>
      </c>
      <c r="W12" s="43" t="s">
        <v>65</v>
      </c>
      <c r="X12" s="19" t="s">
        <v>65</v>
      </c>
      <c r="Y12" s="25" t="s">
        <v>102</v>
      </c>
      <c r="Z12" s="30" t="s">
        <v>103</v>
      </c>
      <c r="AA12" s="45" t="s">
        <v>60</v>
      </c>
      <c r="AB12" s="45" t="s">
        <v>60</v>
      </c>
    </row>
    <row r="13" spans="1:28" s="12" customFormat="1" ht="201" customHeight="1">
      <c r="A13" s="26">
        <v>35</v>
      </c>
      <c r="B13" s="14" t="s">
        <v>104</v>
      </c>
      <c r="C13" s="14">
        <v>3</v>
      </c>
      <c r="D13" s="14">
        <v>1</v>
      </c>
      <c r="E13" s="14" t="s">
        <v>121</v>
      </c>
      <c r="F13" s="14" t="s">
        <v>60</v>
      </c>
      <c r="G13" s="14" t="s">
        <v>60</v>
      </c>
      <c r="H13" s="14" t="s">
        <v>60</v>
      </c>
      <c r="I13" s="19" t="s">
        <v>58</v>
      </c>
      <c r="J13" s="27" t="s">
        <v>117</v>
      </c>
      <c r="K13" s="27">
        <v>150</v>
      </c>
      <c r="L13" s="27">
        <v>150</v>
      </c>
      <c r="M13" s="21" t="s">
        <v>59</v>
      </c>
      <c r="N13" s="22">
        <v>42998</v>
      </c>
      <c r="O13" s="22">
        <v>43031</v>
      </c>
      <c r="P13" s="23">
        <v>43182</v>
      </c>
      <c r="Q13" s="39" t="s">
        <v>105</v>
      </c>
      <c r="R13" s="25" t="s">
        <v>107</v>
      </c>
      <c r="S13" s="41" t="s">
        <v>61</v>
      </c>
      <c r="T13" s="41" t="s">
        <v>63</v>
      </c>
      <c r="U13" s="43" t="s">
        <v>64</v>
      </c>
      <c r="V13" s="43" t="s">
        <v>65</v>
      </c>
      <c r="W13" s="43" t="s">
        <v>65</v>
      </c>
      <c r="X13" s="43" t="s">
        <v>65</v>
      </c>
      <c r="Y13" s="24" t="s">
        <v>106</v>
      </c>
      <c r="Z13" s="37" t="s">
        <v>103</v>
      </c>
      <c r="AA13" s="19" t="s">
        <v>60</v>
      </c>
      <c r="AB13" s="19" t="s">
        <v>60</v>
      </c>
    </row>
    <row r="14" spans="1:28" s="12" customFormat="1" ht="187.5" customHeight="1">
      <c r="A14" s="26">
        <v>36</v>
      </c>
      <c r="B14" s="14" t="s">
        <v>84</v>
      </c>
      <c r="C14" s="14">
        <v>4</v>
      </c>
      <c r="D14" s="14">
        <v>1</v>
      </c>
      <c r="E14" s="14" t="s">
        <v>119</v>
      </c>
      <c r="F14" s="17" t="s">
        <v>60</v>
      </c>
      <c r="G14" s="17" t="s">
        <v>60</v>
      </c>
      <c r="H14" s="17" t="s">
        <v>60</v>
      </c>
      <c r="I14" s="22" t="s">
        <v>58</v>
      </c>
      <c r="J14" s="27" t="s">
        <v>115</v>
      </c>
      <c r="K14" s="27">
        <v>25</v>
      </c>
      <c r="L14" s="38">
        <v>25</v>
      </c>
      <c r="M14" s="21" t="s">
        <v>59</v>
      </c>
      <c r="N14" s="22">
        <v>43012</v>
      </c>
      <c r="O14" s="23">
        <v>43045</v>
      </c>
      <c r="P14" s="22">
        <v>43188</v>
      </c>
      <c r="Q14" s="24" t="s">
        <v>118</v>
      </c>
      <c r="R14" s="25" t="s">
        <v>62</v>
      </c>
      <c r="S14" s="25" t="s">
        <v>61</v>
      </c>
      <c r="T14" s="25" t="s">
        <v>88</v>
      </c>
      <c r="U14" s="19" t="s">
        <v>64</v>
      </c>
      <c r="V14" s="19" t="s">
        <v>65</v>
      </c>
      <c r="W14" s="19" t="s">
        <v>65</v>
      </c>
      <c r="X14" s="19" t="s">
        <v>65</v>
      </c>
      <c r="Y14" s="25" t="s">
        <v>92</v>
      </c>
      <c r="Z14" s="30" t="s">
        <v>93</v>
      </c>
      <c r="AA14" s="19" t="s">
        <v>60</v>
      </c>
      <c r="AB14" s="19" t="s">
        <v>60</v>
      </c>
    </row>
    <row r="15" spans="1:28" s="12" customFormat="1" ht="76.5">
      <c r="A15" s="26">
        <v>37</v>
      </c>
      <c r="B15" s="33" t="s">
        <v>85</v>
      </c>
      <c r="C15" s="15">
        <v>4</v>
      </c>
      <c r="D15" s="14">
        <v>1</v>
      </c>
      <c r="E15" s="16" t="s">
        <v>119</v>
      </c>
      <c r="F15" s="17" t="s">
        <v>60</v>
      </c>
      <c r="G15" s="17" t="s">
        <v>60</v>
      </c>
      <c r="H15" s="17" t="s">
        <v>60</v>
      </c>
      <c r="I15" s="22" t="s">
        <v>58</v>
      </c>
      <c r="J15" s="27" t="s">
        <v>115</v>
      </c>
      <c r="K15" s="27">
        <v>25</v>
      </c>
      <c r="L15" s="38">
        <v>25</v>
      </c>
      <c r="M15" s="21" t="s">
        <v>59</v>
      </c>
      <c r="N15" s="22">
        <v>43012</v>
      </c>
      <c r="O15" s="23">
        <v>43045</v>
      </c>
      <c r="P15" s="22">
        <v>43188</v>
      </c>
      <c r="Q15" s="24" t="s">
        <v>108</v>
      </c>
      <c r="R15" s="25" t="s">
        <v>86</v>
      </c>
      <c r="S15" s="25" t="s">
        <v>61</v>
      </c>
      <c r="T15" s="25" t="s">
        <v>87</v>
      </c>
      <c r="U15" s="47" t="s">
        <v>64</v>
      </c>
      <c r="V15" s="19" t="s">
        <v>65</v>
      </c>
      <c r="W15" s="19" t="s">
        <v>65</v>
      </c>
      <c r="X15" s="19" t="s">
        <v>65</v>
      </c>
      <c r="Y15" s="25" t="s">
        <v>94</v>
      </c>
      <c r="Z15" s="30" t="s">
        <v>95</v>
      </c>
      <c r="AA15" s="19" t="s">
        <v>60</v>
      </c>
      <c r="AB15" s="19" t="s">
        <v>60</v>
      </c>
    </row>
    <row r="16" spans="1:28" s="12" customFormat="1" ht="153">
      <c r="A16" s="26">
        <v>38</v>
      </c>
      <c r="B16" s="14" t="s">
        <v>111</v>
      </c>
      <c r="C16" s="15">
        <v>2</v>
      </c>
      <c r="D16" s="14">
        <v>2</v>
      </c>
      <c r="E16" s="16" t="s">
        <v>80</v>
      </c>
      <c r="F16" s="14" t="s">
        <v>69</v>
      </c>
      <c r="G16" s="14" t="s">
        <v>69</v>
      </c>
      <c r="H16" s="14" t="s">
        <v>69</v>
      </c>
      <c r="I16" s="14" t="s">
        <v>70</v>
      </c>
      <c r="J16" s="28" t="s">
        <v>148</v>
      </c>
      <c r="K16" s="28" t="s">
        <v>149</v>
      </c>
      <c r="L16" s="28" t="s">
        <v>149</v>
      </c>
      <c r="M16" s="29" t="s">
        <v>59</v>
      </c>
      <c r="N16" s="22">
        <v>43040</v>
      </c>
      <c r="O16" s="23">
        <v>43073</v>
      </c>
      <c r="P16" s="22">
        <v>43496</v>
      </c>
      <c r="Q16" s="30" t="s">
        <v>124</v>
      </c>
      <c r="R16" s="31" t="s">
        <v>81</v>
      </c>
      <c r="S16" s="25" t="s">
        <v>61</v>
      </c>
      <c r="T16" s="25" t="s">
        <v>82</v>
      </c>
      <c r="U16" s="47" t="s">
        <v>64</v>
      </c>
      <c r="V16" s="19" t="s">
        <v>65</v>
      </c>
      <c r="W16" s="19" t="s">
        <v>65</v>
      </c>
      <c r="X16" s="19" t="s">
        <v>65</v>
      </c>
      <c r="Y16" s="25" t="s">
        <v>110</v>
      </c>
      <c r="Z16" s="30" t="s">
        <v>83</v>
      </c>
      <c r="AA16" s="19" t="s">
        <v>60</v>
      </c>
      <c r="AB16" s="19" t="s">
        <v>60</v>
      </c>
    </row>
    <row r="17" spans="1:28" s="12" customFormat="1" ht="127.5">
      <c r="A17" s="48">
        <v>39</v>
      </c>
      <c r="B17" s="26" t="s">
        <v>136</v>
      </c>
      <c r="C17" s="26">
        <v>1</v>
      </c>
      <c r="D17" s="26">
        <v>1</v>
      </c>
      <c r="E17" s="33" t="s">
        <v>123</v>
      </c>
      <c r="F17" s="26" t="s">
        <v>69</v>
      </c>
      <c r="G17" s="26" t="s">
        <v>69</v>
      </c>
      <c r="H17" s="26" t="s">
        <v>69</v>
      </c>
      <c r="I17" s="34" t="s">
        <v>58</v>
      </c>
      <c r="J17" s="35" t="s">
        <v>117</v>
      </c>
      <c r="K17" s="35">
        <v>150</v>
      </c>
      <c r="L17" s="35">
        <v>150</v>
      </c>
      <c r="M17" s="29" t="s">
        <v>59</v>
      </c>
      <c r="N17" s="22">
        <v>43054</v>
      </c>
      <c r="O17" s="23">
        <v>43084</v>
      </c>
      <c r="P17" s="22">
        <v>43220</v>
      </c>
      <c r="Q17" s="24" t="s">
        <v>113</v>
      </c>
      <c r="R17" s="24" t="s">
        <v>68</v>
      </c>
      <c r="S17" s="24" t="s">
        <v>61</v>
      </c>
      <c r="T17" s="24" t="s">
        <v>112</v>
      </c>
      <c r="U17" s="36" t="s">
        <v>64</v>
      </c>
      <c r="V17" s="34" t="s">
        <v>65</v>
      </c>
      <c r="W17" s="34" t="s">
        <v>65</v>
      </c>
      <c r="X17" s="34" t="s">
        <v>65</v>
      </c>
      <c r="Y17" s="24" t="s">
        <v>114</v>
      </c>
      <c r="Z17" s="37" t="s">
        <v>71</v>
      </c>
      <c r="AA17" s="34" t="s">
        <v>60</v>
      </c>
      <c r="AB17" s="34" t="s">
        <v>60</v>
      </c>
    </row>
    <row r="18" spans="1:28" s="12" customFormat="1" ht="82.5" customHeight="1">
      <c r="A18" s="48">
        <v>41</v>
      </c>
      <c r="B18" s="26" t="s">
        <v>142</v>
      </c>
      <c r="C18" s="26">
        <v>4</v>
      </c>
      <c r="D18" s="26">
        <v>2</v>
      </c>
      <c r="E18" s="14" t="s">
        <v>89</v>
      </c>
      <c r="F18" s="26" t="s">
        <v>69</v>
      </c>
      <c r="G18" s="26" t="s">
        <v>69</v>
      </c>
      <c r="H18" s="26" t="s">
        <v>69</v>
      </c>
      <c r="I18" s="34" t="s">
        <v>58</v>
      </c>
      <c r="J18" s="35">
        <v>80</v>
      </c>
      <c r="K18" s="35">
        <v>40</v>
      </c>
      <c r="L18" s="35">
        <v>40</v>
      </c>
      <c r="M18" s="29" t="s">
        <v>59</v>
      </c>
      <c r="N18" s="22">
        <v>42977</v>
      </c>
      <c r="O18" s="23">
        <v>43010</v>
      </c>
      <c r="P18" s="22">
        <v>43124</v>
      </c>
      <c r="Q18" s="24" t="s">
        <v>139</v>
      </c>
      <c r="R18" s="25" t="s">
        <v>140</v>
      </c>
      <c r="S18" s="24" t="s">
        <v>61</v>
      </c>
      <c r="T18" s="24" t="s">
        <v>143</v>
      </c>
      <c r="U18" s="36" t="s">
        <v>64</v>
      </c>
      <c r="V18" s="34" t="s">
        <v>65</v>
      </c>
      <c r="W18" s="34" t="s">
        <v>65</v>
      </c>
      <c r="X18" s="34" t="s">
        <v>65</v>
      </c>
      <c r="Y18" s="25" t="s">
        <v>96</v>
      </c>
      <c r="Z18" s="30" t="s">
        <v>97</v>
      </c>
      <c r="AA18" s="34" t="s">
        <v>60</v>
      </c>
      <c r="AB18" s="34" t="s">
        <v>60</v>
      </c>
    </row>
    <row r="19" ht="15">
      <c r="B19" s="1" t="s">
        <v>128</v>
      </c>
    </row>
  </sheetData>
  <sheetProtection/>
  <autoFilter ref="A5:AD19"/>
  <mergeCells count="31">
    <mergeCell ref="AB3:AB4"/>
    <mergeCell ref="Y3:Y4"/>
    <mergeCell ref="S3:S4"/>
    <mergeCell ref="V3:V4"/>
    <mergeCell ref="U2:AB2"/>
    <mergeCell ref="U3:U4"/>
    <mergeCell ref="A3:A4"/>
    <mergeCell ref="AA3:AA4"/>
    <mergeCell ref="P3:P4"/>
    <mergeCell ref="O3:O4"/>
    <mergeCell ref="E3:E4"/>
    <mergeCell ref="C3:C4"/>
    <mergeCell ref="R3:R4"/>
    <mergeCell ref="F3:F4"/>
    <mergeCell ref="A1:AB1"/>
    <mergeCell ref="J3:L3"/>
    <mergeCell ref="I2:P2"/>
    <mergeCell ref="Q2:T2"/>
    <mergeCell ref="Q3:Q4"/>
    <mergeCell ref="H3:H4"/>
    <mergeCell ref="X3:X4"/>
    <mergeCell ref="D3:D4"/>
    <mergeCell ref="Z3:Z4"/>
    <mergeCell ref="G3:G4"/>
    <mergeCell ref="T3:T4"/>
    <mergeCell ref="W3:W4"/>
    <mergeCell ref="A2:H2"/>
    <mergeCell ref="I3:I4"/>
    <mergeCell ref="M3:M4"/>
    <mergeCell ref="N3:N4"/>
    <mergeCell ref="B3:B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szalen</dc:creator>
  <cp:keywords/>
  <dc:description/>
  <cp:lastModifiedBy>Čaban Vít (MHMP, FON)</cp:lastModifiedBy>
  <cp:lastPrinted>2017-07-12T13:06:11Z</cp:lastPrinted>
  <dcterms:created xsi:type="dcterms:W3CDTF">2015-02-18T14:34:44Z</dcterms:created>
  <dcterms:modified xsi:type="dcterms:W3CDTF">2017-08-31T08:58:26Z</dcterms:modified>
  <cp:category/>
  <cp:version/>
  <cp:contentType/>
  <cp:contentStatus/>
</cp:coreProperties>
</file>