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2235" activeTab="0"/>
  </bookViews>
  <sheets>
    <sheet name="List1" sheetId="1" r:id="rId1"/>
    <sheet name="Počet pracovních míst " sheetId="2" r:id="rId2"/>
  </sheets>
  <definedNames>
    <definedName name="_xlnm.Print_Area" localSheetId="1">'Počet pracovních míst '!$B$1:$K$50</definedName>
    <definedName name="Z_27D8E706_4DF5_4841_8B57_F56464D2F3E1_.wvu.PrintArea" localSheetId="1" hidden="1">'Počet pracovních míst '!$B$1:$K$50</definedName>
    <definedName name="Z_DF2F8F12_859C_4690_9308_B1AE1042871C_.wvu.PrintArea" localSheetId="1" hidden="1">'Počet pracovních míst '!$B$1:$K$50</definedName>
  </definedNames>
  <calcPr fullCalcOnLoad="1"/>
</workbook>
</file>

<file path=xl/comments2.xml><?xml version="1.0" encoding="utf-8"?>
<comments xmlns="http://schemas.openxmlformats.org/spreadsheetml/2006/main">
  <authors>
    <author>Linda Prokešová</author>
  </authors>
  <commentList>
    <comment ref="B14" authorId="0">
      <text>
        <r>
          <rPr>
            <sz val="9"/>
            <rFont val="Tahoma"/>
            <family val="2"/>
          </rPr>
          <t xml:space="preserve">Uveďte počet měsíců trvání projektu.
</t>
        </r>
      </text>
    </comment>
    <comment ref="C23" authorId="0">
      <text>
        <r>
          <rPr>
            <sz val="9"/>
            <rFont val="Tahoma"/>
            <family val="2"/>
          </rPr>
          <t>V případě DPČ/DPP je nutné provést přepočet na úvazek (počet skutečně odpracovaných hodin za danou etapu/počet hodin dle kalendářního fondu pracovní doby za etapu bez/včetně placených svátků).</t>
        </r>
      </text>
    </comment>
    <comment ref="G40" authorId="0">
      <text>
        <r>
          <rPr>
            <sz val="9"/>
            <rFont val="Tahoma"/>
            <family val="2"/>
          </rPr>
          <t xml:space="preserve">Výsledná hodnota indikátoru 82500 za danou etapu, která bude uvedena v ZoR projektu vztahující se k dané etapě.
</t>
        </r>
      </text>
    </comment>
    <comment ref="G21" authorId="0">
      <text>
        <r>
          <rPr>
            <sz val="9"/>
            <rFont val="Tahoma"/>
            <family val="2"/>
          </rPr>
          <t xml:space="preserve">Automatický přepočet na FTE.
</t>
        </r>
      </text>
    </comment>
    <comment ref="C18" authorId="0">
      <text>
        <r>
          <rPr>
            <sz val="9"/>
            <rFont val="Tahoma"/>
            <family val="0"/>
          </rPr>
          <t xml:space="preserve">Výše úvazku musí odpovídat míře zapojení pracovníka do implementační struktury.
</t>
        </r>
      </text>
    </comment>
  </commentList>
</comments>
</file>

<file path=xl/sharedStrings.xml><?xml version="1.0" encoding="utf-8"?>
<sst xmlns="http://schemas.openxmlformats.org/spreadsheetml/2006/main" count="26" uniqueCount="26">
  <si>
    <t>Celkem</t>
  </si>
  <si>
    <t>Název příjemce:</t>
  </si>
  <si>
    <t>Číslo projektu:</t>
  </si>
  <si>
    <t>xxx</t>
  </si>
  <si>
    <t>Pracovní úvazek</t>
  </si>
  <si>
    <t>Přepočtený pracovní úvazek za projekt</t>
  </si>
  <si>
    <t>od</t>
  </si>
  <si>
    <t>do</t>
  </si>
  <si>
    <t>Počet odpracovaných měsíců</t>
  </si>
  <si>
    <t>Příjmení, Jméno, Titul</t>
  </si>
  <si>
    <t>(1)</t>
  </si>
  <si>
    <t>(2)</t>
  </si>
  <si>
    <t>(3)</t>
  </si>
  <si>
    <t>(4)</t>
  </si>
  <si>
    <t>(5)</t>
  </si>
  <si>
    <t>(6)</t>
  </si>
  <si>
    <t>PRAVIDEL PRO ŽADATELE A PŘÍJEMCE</t>
  </si>
  <si>
    <t>OPERAČNÍ PROGRAM TECHNICKÁ POMOC</t>
  </si>
  <si>
    <t>PŘÍLOHA Č. 8B</t>
  </si>
  <si>
    <t>Počet měsíců od začátku projektu do konce realizace projektu:</t>
  </si>
  <si>
    <t>Období trvání etapy projektu:</t>
  </si>
  <si>
    <t>1.1.2016 - 31. 3. 2016</t>
  </si>
  <si>
    <t>Název projektu:</t>
  </si>
  <si>
    <t>Výpočet indikátoru 82500 - Počet pracovních míst financovaných z programu</t>
  </si>
  <si>
    <t>Počet pracovních míst financovaných z programu</t>
  </si>
  <si>
    <t>Vydání 2/9, platnost od 02. 08. 2019 a účinnost od 09. 08. 2019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</si>
</sst>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  <numFmt numFmtId="187" formatCode="mmm/yyyy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1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Border="1" applyAlignment="1">
      <alignment/>
      <protection/>
    </xf>
    <xf numFmtId="0" fontId="0" fillId="0" borderId="0" xfId="47" applyFill="1" applyBorder="1" applyAlignment="1">
      <alignment horizontal="left"/>
      <protection/>
    </xf>
    <xf numFmtId="0" fontId="0" fillId="0" borderId="0" xfId="47" applyBorder="1" applyAlignment="1">
      <alignment horizontal="left"/>
      <protection/>
    </xf>
    <xf numFmtId="0" fontId="0" fillId="0" borderId="0" xfId="47" applyBorder="1">
      <alignment/>
      <protection/>
    </xf>
    <xf numFmtId="4" fontId="7" fillId="0" borderId="0" xfId="47" applyNumberFormat="1" applyFont="1" applyFill="1" applyBorder="1" applyAlignment="1">
      <alignment horizontal="center" vertical="center"/>
      <protection/>
    </xf>
    <xf numFmtId="49" fontId="7" fillId="0" borderId="0" xfId="47" applyNumberFormat="1" applyFont="1" applyFill="1" applyBorder="1" applyAlignment="1" applyProtection="1">
      <alignment horizontal="center" vertical="center"/>
      <protection hidden="1"/>
    </xf>
    <xf numFmtId="49" fontId="7" fillId="0" borderId="0" xfId="47" applyNumberFormat="1" applyFont="1" applyAlignment="1" applyProtection="1">
      <alignment horizontal="center"/>
      <protection hidden="1"/>
    </xf>
    <xf numFmtId="0" fontId="0" fillId="0" borderId="0" xfId="47" applyBorder="1" applyAlignment="1">
      <alignment wrapText="1"/>
      <protection/>
    </xf>
    <xf numFmtId="49" fontId="7" fillId="0" borderId="0" xfId="47" applyNumberFormat="1" applyFont="1" applyBorder="1" applyAlignment="1" applyProtection="1">
      <alignment horizontal="center"/>
      <protection hidden="1"/>
    </xf>
    <xf numFmtId="0" fontId="7" fillId="0" borderId="0" xfId="47" applyFont="1" applyBorder="1" applyAlignment="1" applyProtection="1">
      <alignment horizontal="center" vertical="center"/>
      <protection hidden="1"/>
    </xf>
    <xf numFmtId="49" fontId="7" fillId="0" borderId="0" xfId="47" applyNumberFormat="1" applyFont="1" applyBorder="1" applyAlignment="1" applyProtection="1">
      <alignment horizontal="center" vertical="center"/>
      <protection hidden="1"/>
    </xf>
    <xf numFmtId="0" fontId="0" fillId="0" borderId="0" xfId="47" applyFont="1" applyBorder="1" applyProtection="1">
      <alignment/>
      <protection hidden="1"/>
    </xf>
    <xf numFmtId="4" fontId="0" fillId="0" borderId="0" xfId="47" applyNumberFormat="1" applyFont="1" applyBorder="1" applyProtection="1">
      <alignment/>
      <protection hidden="1"/>
    </xf>
    <xf numFmtId="49" fontId="0" fillId="0" borderId="0" xfId="47" applyNumberFormat="1" applyFont="1" applyAlignment="1" applyProtection="1">
      <alignment horizontal="center"/>
      <protection hidden="1"/>
    </xf>
    <xf numFmtId="0" fontId="0" fillId="0" borderId="0" xfId="47" applyFont="1" applyBorder="1" applyAlignment="1" applyProtection="1">
      <alignment/>
      <protection hidden="1"/>
    </xf>
    <xf numFmtId="0" fontId="0" fillId="0" borderId="0" xfId="47" applyFont="1">
      <alignment/>
      <protection/>
    </xf>
    <xf numFmtId="0" fontId="0" fillId="0" borderId="10" xfId="47" applyFont="1" applyFill="1" applyBorder="1" applyAlignment="1">
      <alignment/>
      <protection/>
    </xf>
    <xf numFmtId="0" fontId="0" fillId="0" borderId="0" xfId="47" applyFont="1" applyFill="1" applyBorder="1" applyAlignment="1">
      <alignment horizontal="left"/>
      <protection/>
    </xf>
    <xf numFmtId="0" fontId="0" fillId="0" borderId="0" xfId="47" applyFont="1" applyBorder="1" applyAlignment="1">
      <alignment/>
      <protection/>
    </xf>
    <xf numFmtId="0" fontId="4" fillId="0" borderId="0" xfId="47" applyFont="1" applyAlignment="1">
      <alignment horizontal="center"/>
      <protection/>
    </xf>
    <xf numFmtId="0" fontId="0" fillId="0" borderId="0" xfId="47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47" applyBorder="1" applyAlignment="1">
      <alignment horizontal="center" wrapText="1"/>
      <protection/>
    </xf>
    <xf numFmtId="0" fontId="6" fillId="32" borderId="11" xfId="47" applyFont="1" applyFill="1" applyBorder="1" applyAlignment="1">
      <alignment/>
      <protection/>
    </xf>
    <xf numFmtId="0" fontId="6" fillId="0" borderId="0" xfId="47" applyFont="1">
      <alignment/>
      <protection/>
    </xf>
    <xf numFmtId="0" fontId="6" fillId="32" borderId="12" xfId="47" applyFont="1" applyFill="1" applyBorder="1" applyAlignment="1">
      <alignment horizontal="right"/>
      <protection/>
    </xf>
    <xf numFmtId="0" fontId="0" fillId="0" borderId="13" xfId="47" applyFont="1" applyFill="1" applyBorder="1" applyAlignment="1">
      <alignment/>
      <protection/>
    </xf>
    <xf numFmtId="14" fontId="0" fillId="0" borderId="10" xfId="47" applyNumberFormat="1" applyFont="1" applyFill="1" applyBorder="1" applyAlignment="1">
      <alignment/>
      <protection/>
    </xf>
    <xf numFmtId="179" fontId="0" fillId="0" borderId="10" xfId="47" applyNumberFormat="1" applyFont="1" applyFill="1" applyBorder="1" applyAlignment="1">
      <alignment/>
      <protection/>
    </xf>
    <xf numFmtId="49" fontId="0" fillId="32" borderId="14" xfId="47" applyNumberFormat="1" applyFont="1" applyFill="1" applyBorder="1" applyAlignment="1">
      <alignment horizontal="center"/>
      <protection/>
    </xf>
    <xf numFmtId="4" fontId="6" fillId="0" borderId="0" xfId="47" applyNumberFormat="1" applyFont="1" applyFill="1" applyBorder="1" applyAlignment="1">
      <alignment/>
      <protection/>
    </xf>
    <xf numFmtId="49" fontId="0" fillId="32" borderId="15" xfId="47" applyNumberFormat="1" applyFont="1" applyFill="1" applyBorder="1" applyAlignment="1">
      <alignment horizontal="center"/>
      <protection/>
    </xf>
    <xf numFmtId="49" fontId="0" fillId="32" borderId="16" xfId="47" applyNumberFormat="1" applyFont="1" applyFill="1" applyBorder="1" applyAlignment="1">
      <alignment horizontal="center"/>
      <protection/>
    </xf>
    <xf numFmtId="0" fontId="0" fillId="0" borderId="17" xfId="47" applyFont="1" applyFill="1" applyBorder="1" applyAlignment="1">
      <alignment/>
      <protection/>
    </xf>
    <xf numFmtId="2" fontId="0" fillId="0" borderId="18" xfId="47" applyNumberFormat="1" applyFont="1" applyFill="1" applyBorder="1" applyAlignment="1">
      <alignment/>
      <protection/>
    </xf>
    <xf numFmtId="2" fontId="6" fillId="32" borderId="19" xfId="47" applyNumberFormat="1" applyFont="1" applyFill="1" applyBorder="1" applyAlignment="1">
      <alignment horizontal="right"/>
      <protection/>
    </xf>
    <xf numFmtId="0" fontId="6" fillId="0" borderId="0" xfId="47" applyFont="1" applyFill="1" applyBorder="1" applyAlignment="1">
      <alignment horizontal="center"/>
      <protection/>
    </xf>
    <xf numFmtId="0" fontId="0" fillId="0" borderId="0" xfId="47" applyFill="1" applyBorder="1" applyAlignment="1">
      <alignment horizontal="center" wrapText="1"/>
      <protection/>
    </xf>
    <xf numFmtId="0" fontId="6" fillId="0" borderId="0" xfId="47" applyFont="1" applyFill="1" applyBorder="1" applyAlignment="1">
      <alignment/>
      <protection/>
    </xf>
    <xf numFmtId="0" fontId="6" fillId="0" borderId="0" xfId="47" applyFont="1" applyFill="1" applyBorder="1">
      <alignment/>
      <protection/>
    </xf>
    <xf numFmtId="0" fontId="0" fillId="0" borderId="0" xfId="47" applyFill="1" applyBorder="1" applyAlignment="1">
      <alignment/>
      <protection/>
    </xf>
    <xf numFmtId="0" fontId="8" fillId="0" borderId="0" xfId="46">
      <alignment/>
      <protection/>
    </xf>
    <xf numFmtId="0" fontId="13" fillId="0" borderId="0" xfId="46" applyFont="1" applyFill="1">
      <alignment/>
      <protection/>
    </xf>
    <xf numFmtId="0" fontId="8" fillId="0" borderId="0" xfId="46" applyFont="1" applyFill="1">
      <alignment/>
      <protection/>
    </xf>
    <xf numFmtId="0" fontId="6" fillId="0" borderId="0" xfId="47" applyFont="1" applyFill="1" applyBorder="1" applyAlignment="1">
      <alignment horizontal="left"/>
      <protection/>
    </xf>
    <xf numFmtId="0" fontId="8" fillId="0" borderId="0" xfId="46" applyFill="1">
      <alignment/>
      <protection/>
    </xf>
    <xf numFmtId="0" fontId="9" fillId="0" borderId="0" xfId="46" applyFont="1" applyFill="1" applyAlignment="1">
      <alignment horizontal="center" vertical="center"/>
      <protection/>
    </xf>
    <xf numFmtId="0" fontId="10" fillId="0" borderId="0" xfId="46" applyFont="1" applyFill="1" applyAlignment="1">
      <alignment horizontal="center" vertical="center"/>
      <protection/>
    </xf>
    <xf numFmtId="0" fontId="11" fillId="0" borderId="0" xfId="46" applyFont="1" applyFill="1" applyAlignment="1">
      <alignment horizontal="center" vertical="center"/>
      <protection/>
    </xf>
    <xf numFmtId="0" fontId="12" fillId="0" borderId="0" xfId="46" applyFont="1" applyFill="1" applyAlignment="1">
      <alignment horizontal="center" vertical="center" wrapText="1"/>
      <protection/>
    </xf>
    <xf numFmtId="0" fontId="11" fillId="0" borderId="0" xfId="46" applyFont="1" applyAlignment="1">
      <alignment horizontal="center" vertical="center"/>
      <protection/>
    </xf>
    <xf numFmtId="0" fontId="0" fillId="32" borderId="20" xfId="47" applyFont="1" applyFill="1" applyBorder="1" applyAlignment="1">
      <alignment horizontal="left"/>
      <protection/>
    </xf>
    <xf numFmtId="0" fontId="0" fillId="32" borderId="21" xfId="47" applyFont="1" applyFill="1" applyBorder="1" applyAlignment="1">
      <alignment horizontal="left"/>
      <protection/>
    </xf>
    <xf numFmtId="0" fontId="0" fillId="32" borderId="16" xfId="47" applyFont="1" applyFill="1" applyBorder="1" applyAlignment="1">
      <alignment horizontal="left"/>
      <protection/>
    </xf>
    <xf numFmtId="0" fontId="0" fillId="0" borderId="22" xfId="47" applyFont="1" applyFill="1" applyBorder="1" applyAlignment="1">
      <alignment horizontal="left"/>
      <protection/>
    </xf>
    <xf numFmtId="0" fontId="0" fillId="0" borderId="23" xfId="47" applyFont="1" applyFill="1" applyBorder="1" applyAlignment="1">
      <alignment horizontal="left"/>
      <protection/>
    </xf>
    <xf numFmtId="0" fontId="0" fillId="0" borderId="24" xfId="47" applyFont="1" applyFill="1" applyBorder="1" applyAlignment="1">
      <alignment horizontal="left"/>
      <protection/>
    </xf>
    <xf numFmtId="0" fontId="0" fillId="0" borderId="25" xfId="47" applyFont="1" applyFill="1" applyBorder="1" applyAlignment="1">
      <alignment horizontal="left"/>
      <protection/>
    </xf>
    <xf numFmtId="0" fontId="0" fillId="0" borderId="26" xfId="47" applyFont="1" applyFill="1" applyBorder="1" applyAlignment="1">
      <alignment horizontal="left"/>
      <protection/>
    </xf>
    <xf numFmtId="0" fontId="0" fillId="0" borderId="27" xfId="47" applyFont="1" applyFill="1" applyBorder="1" applyAlignment="1">
      <alignment horizontal="left"/>
      <protection/>
    </xf>
    <xf numFmtId="0" fontId="0" fillId="0" borderId="20" xfId="47" applyFont="1" applyFill="1" applyBorder="1" applyAlignment="1">
      <alignment horizontal="left"/>
      <protection/>
    </xf>
    <xf numFmtId="0" fontId="0" fillId="0" borderId="21" xfId="47" applyFont="1" applyFill="1" applyBorder="1" applyAlignment="1">
      <alignment horizontal="left"/>
      <protection/>
    </xf>
    <xf numFmtId="0" fontId="0" fillId="0" borderId="16" xfId="47" applyFont="1" applyFill="1" applyBorder="1" applyAlignment="1">
      <alignment horizontal="left"/>
      <protection/>
    </xf>
    <xf numFmtId="0" fontId="0" fillId="32" borderId="22" xfId="47" applyFont="1" applyFill="1" applyBorder="1" applyAlignment="1">
      <alignment horizontal="left"/>
      <protection/>
    </xf>
    <xf numFmtId="0" fontId="0" fillId="32" borderId="23" xfId="47" applyFont="1" applyFill="1" applyBorder="1" applyAlignment="1">
      <alignment horizontal="left"/>
      <protection/>
    </xf>
    <xf numFmtId="0" fontId="0" fillId="32" borderId="24" xfId="47" applyFont="1" applyFill="1" applyBorder="1" applyAlignment="1">
      <alignment horizontal="left"/>
      <protection/>
    </xf>
    <xf numFmtId="0" fontId="0" fillId="32" borderId="25" xfId="47" applyFont="1" applyFill="1" applyBorder="1" applyAlignment="1">
      <alignment horizontal="left"/>
      <protection/>
    </xf>
    <xf numFmtId="0" fontId="0" fillId="32" borderId="26" xfId="47" applyFont="1" applyFill="1" applyBorder="1" applyAlignment="1">
      <alignment horizontal="left"/>
      <protection/>
    </xf>
    <xf numFmtId="0" fontId="0" fillId="32" borderId="27" xfId="47" applyFont="1" applyFill="1" applyBorder="1" applyAlignment="1">
      <alignment horizontal="left"/>
      <protection/>
    </xf>
    <xf numFmtId="0" fontId="0" fillId="32" borderId="28" xfId="47" applyFont="1" applyFill="1" applyBorder="1" applyAlignment="1">
      <alignment horizontal="center" vertical="center" wrapText="1"/>
      <protection/>
    </xf>
    <xf numFmtId="0" fontId="0" fillId="32" borderId="29" xfId="47" applyFont="1" applyFill="1" applyBorder="1" applyAlignment="1">
      <alignment horizontal="center" vertical="center" wrapText="1"/>
      <protection/>
    </xf>
    <xf numFmtId="0" fontId="4" fillId="0" borderId="0" xfId="47" applyFont="1" applyAlignment="1">
      <alignment horizontal="center"/>
      <protection/>
    </xf>
    <xf numFmtId="0" fontId="4" fillId="0" borderId="30" xfId="47" applyFont="1" applyBorder="1" applyAlignment="1">
      <alignment horizontal="center"/>
      <protection/>
    </xf>
    <xf numFmtId="0" fontId="0" fillId="0" borderId="30" xfId="0" applyBorder="1" applyAlignment="1">
      <alignment horizontal="center"/>
    </xf>
    <xf numFmtId="0" fontId="5" fillId="0" borderId="0" xfId="47" applyFont="1" applyBorder="1" applyAlignment="1">
      <alignment horizontal="left" vertical="justify" wrapText="1"/>
      <protection/>
    </xf>
    <xf numFmtId="0" fontId="0" fillId="0" borderId="0" xfId="0" applyBorder="1" applyAlignment="1">
      <alignment/>
    </xf>
    <xf numFmtId="0" fontId="6" fillId="0" borderId="0" xfId="47" applyFont="1" applyFill="1" applyBorder="1" applyAlignment="1">
      <alignment horizontal="left"/>
      <protection/>
    </xf>
    <xf numFmtId="0" fontId="0" fillId="32" borderId="31" xfId="47" applyFont="1" applyFill="1" applyBorder="1" applyAlignment="1">
      <alignment horizontal="center" vertical="center" wrapText="1"/>
      <protection/>
    </xf>
    <xf numFmtId="0" fontId="0" fillId="32" borderId="32" xfId="47" applyFont="1" applyFill="1" applyBorder="1" applyAlignment="1">
      <alignment horizontal="center" vertical="center" wrapText="1"/>
      <protection/>
    </xf>
    <xf numFmtId="0" fontId="0" fillId="32" borderId="33" xfId="47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5" xfId="46"/>
    <cellStyle name="normální_rekapitulace_final_mzdy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0450" y="590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2</xdr:row>
      <xdr:rowOff>142875</xdr:rowOff>
    </xdr:from>
    <xdr:to>
      <xdr:col>7</xdr:col>
      <xdr:colOff>400050</xdr:colOff>
      <xdr:row>6</xdr:row>
      <xdr:rowOff>19050</xdr:rowOff>
    </xdr:to>
    <xdr:pic>
      <xdr:nvPicPr>
        <xdr:cNvPr id="2" name="Obrázek 4" descr="OPTP_CZ_RO_B_C 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542925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29"/>
  <sheetViews>
    <sheetView tabSelected="1" zoomScalePageLayoutView="0" workbookViewId="0" topLeftCell="A4">
      <selection activeCell="I19" sqref="I19"/>
    </sheetView>
  </sheetViews>
  <sheetFormatPr defaultColWidth="9.140625" defaultRowHeight="12.75"/>
  <cols>
    <col min="1" max="8" width="9.140625" style="43" customWidth="1"/>
    <col min="9" max="9" width="14.140625" style="43" customWidth="1"/>
    <col min="10" max="16384" width="9.140625" style="43" customWidth="1"/>
  </cols>
  <sheetData>
    <row r="7" spans="1:9" ht="30">
      <c r="A7" s="48" t="s">
        <v>18</v>
      </c>
      <c r="B7" s="49"/>
      <c r="C7" s="49"/>
      <c r="D7" s="49"/>
      <c r="E7" s="49"/>
      <c r="F7" s="49"/>
      <c r="G7" s="49"/>
      <c r="H7" s="49"/>
      <c r="I7" s="49"/>
    </row>
    <row r="8" spans="1:9" ht="27.75">
      <c r="A8" s="50" t="s">
        <v>16</v>
      </c>
      <c r="B8" s="50"/>
      <c r="C8" s="50"/>
      <c r="D8" s="50"/>
      <c r="E8" s="50"/>
      <c r="F8" s="50"/>
      <c r="G8" s="50"/>
      <c r="H8" s="50"/>
      <c r="I8" s="50"/>
    </row>
    <row r="14" spans="1:10" ht="27.75" customHeight="1">
      <c r="A14" s="51" t="s">
        <v>24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0" ht="27.7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</row>
    <row r="20" spans="1:10" ht="27.75">
      <c r="A20" s="52" t="s">
        <v>17</v>
      </c>
      <c r="B20" s="52"/>
      <c r="C20" s="52"/>
      <c r="D20" s="52"/>
      <c r="E20" s="52"/>
      <c r="F20" s="52"/>
      <c r="G20" s="52"/>
      <c r="H20" s="52"/>
      <c r="I20" s="52"/>
      <c r="J20" s="52"/>
    </row>
    <row r="25" spans="1:9" ht="18.75">
      <c r="A25" s="47"/>
      <c r="B25" s="44" t="s">
        <v>25</v>
      </c>
      <c r="C25" s="47"/>
      <c r="D25" s="47"/>
      <c r="E25" s="47"/>
      <c r="F25" s="47"/>
      <c r="G25" s="47"/>
      <c r="H25" s="47"/>
      <c r="I25" s="47"/>
    </row>
    <row r="29" spans="2:5" ht="18.75">
      <c r="B29" s="44"/>
      <c r="C29" s="45"/>
      <c r="D29" s="45"/>
      <c r="E29" s="45"/>
    </row>
  </sheetData>
  <sheetProtection/>
  <mergeCells count="4">
    <mergeCell ref="A7:I7"/>
    <mergeCell ref="A8:I8"/>
    <mergeCell ref="A14:J15"/>
    <mergeCell ref="A20:J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50"/>
  <sheetViews>
    <sheetView zoomScaleSheetLayoutView="100" zoomScalePageLayoutView="0" workbookViewId="0" topLeftCell="A4">
      <selection activeCell="L29" sqref="L29"/>
    </sheetView>
  </sheetViews>
  <sheetFormatPr defaultColWidth="9.140625" defaultRowHeight="12.75"/>
  <cols>
    <col min="1" max="1" width="9.140625" style="1" customWidth="1"/>
    <col min="2" max="2" width="22.7109375" style="1" customWidth="1"/>
    <col min="3" max="4" width="13.8515625" style="1" customWidth="1"/>
    <col min="5" max="5" width="11.8515625" style="1" customWidth="1"/>
    <col min="6" max="6" width="15.57421875" style="1" customWidth="1"/>
    <col min="7" max="7" width="15.28125" style="1" customWidth="1"/>
    <col min="8" max="8" width="19.7109375" style="1" customWidth="1"/>
    <col min="9" max="9" width="16.57421875" style="1" customWidth="1"/>
    <col min="10" max="10" width="15.421875" style="1" customWidth="1"/>
    <col min="11" max="11" width="14.28125" style="1" customWidth="1"/>
    <col min="12" max="12" width="19.57421875" style="1" customWidth="1"/>
    <col min="13" max="16384" width="9.140625" style="1" customWidth="1"/>
  </cols>
  <sheetData>
    <row r="1" spans="2:15" ht="15.75">
      <c r="B1" s="73"/>
      <c r="C1" s="73"/>
      <c r="D1" s="73"/>
      <c r="E1" s="73"/>
      <c r="F1" s="73"/>
      <c r="G1" s="73"/>
      <c r="H1" s="73"/>
      <c r="I1" s="73"/>
      <c r="J1" s="73"/>
      <c r="K1" s="73"/>
      <c r="L1" s="21"/>
      <c r="N1" s="17"/>
      <c r="O1" s="17"/>
    </row>
    <row r="2" spans="2:15" ht="15.7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N2" s="17"/>
      <c r="O2" s="17"/>
    </row>
    <row r="3" spans="2:15" ht="15.7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N3" s="17"/>
      <c r="O3" s="17"/>
    </row>
    <row r="4" spans="2:15" ht="15.7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N4" s="17"/>
      <c r="O4" s="17"/>
    </row>
    <row r="5" spans="2:15" ht="15.7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N5" s="17"/>
      <c r="O5" s="17"/>
    </row>
    <row r="6" spans="2:15" ht="15.7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N6" s="17"/>
      <c r="O6" s="17"/>
    </row>
    <row r="7" spans="2:15" ht="15.7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N7" s="17"/>
      <c r="O7" s="17"/>
    </row>
    <row r="8" spans="2:15" ht="15.7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N8" s="17"/>
      <c r="O8" s="17"/>
    </row>
    <row r="9" spans="2:15" ht="16.5" thickBot="1">
      <c r="B9" s="74" t="s">
        <v>23</v>
      </c>
      <c r="C9" s="75"/>
      <c r="D9" s="75"/>
      <c r="E9" s="75"/>
      <c r="F9" s="75"/>
      <c r="G9" s="75"/>
      <c r="H9" s="75"/>
      <c r="I9" s="75"/>
      <c r="J9" s="75"/>
      <c r="K9" s="75"/>
      <c r="N9" s="17"/>
      <c r="O9" s="17"/>
    </row>
    <row r="10" spans="2:17" ht="12.75">
      <c r="B10" s="65" t="s">
        <v>2</v>
      </c>
      <c r="C10" s="66"/>
      <c r="D10" s="66"/>
      <c r="E10" s="67"/>
      <c r="F10" s="56"/>
      <c r="G10" s="57"/>
      <c r="H10" s="57"/>
      <c r="I10" s="57"/>
      <c r="J10" s="57"/>
      <c r="K10" s="58"/>
      <c r="L10" s="22"/>
      <c r="M10" s="2"/>
      <c r="N10" s="20"/>
      <c r="O10" s="20"/>
      <c r="P10" s="2"/>
      <c r="Q10" s="2"/>
    </row>
    <row r="11" spans="2:17" ht="12.75">
      <c r="B11" s="68" t="s">
        <v>1</v>
      </c>
      <c r="C11" s="69"/>
      <c r="D11" s="69"/>
      <c r="E11" s="70"/>
      <c r="F11" s="59"/>
      <c r="G11" s="60"/>
      <c r="H11" s="60"/>
      <c r="I11" s="60"/>
      <c r="J11" s="60"/>
      <c r="K11" s="61"/>
      <c r="L11" s="22"/>
      <c r="M11" s="2"/>
      <c r="N11" s="20"/>
      <c r="O11" s="20"/>
      <c r="P11" s="2"/>
      <c r="Q11" s="2"/>
    </row>
    <row r="12" spans="2:17" ht="12.75">
      <c r="B12" s="68" t="s">
        <v>22</v>
      </c>
      <c r="C12" s="69"/>
      <c r="D12" s="69"/>
      <c r="E12" s="70"/>
      <c r="F12" s="59"/>
      <c r="G12" s="60"/>
      <c r="H12" s="60"/>
      <c r="I12" s="60"/>
      <c r="J12" s="60"/>
      <c r="K12" s="61"/>
      <c r="L12" s="22"/>
      <c r="M12" s="2"/>
      <c r="N12" s="20"/>
      <c r="O12" s="20"/>
      <c r="P12" s="2"/>
      <c r="Q12" s="2"/>
    </row>
    <row r="13" spans="2:17" ht="12.75">
      <c r="B13" s="68" t="s">
        <v>20</v>
      </c>
      <c r="C13" s="69"/>
      <c r="D13" s="69"/>
      <c r="E13" s="70"/>
      <c r="F13" s="59" t="s">
        <v>21</v>
      </c>
      <c r="G13" s="60"/>
      <c r="H13" s="60"/>
      <c r="I13" s="60"/>
      <c r="J13" s="60"/>
      <c r="K13" s="61"/>
      <c r="L13" s="3"/>
      <c r="M13" s="2"/>
      <c r="N13" s="20"/>
      <c r="O13" s="2"/>
      <c r="P13" s="2"/>
      <c r="Q13" s="2"/>
    </row>
    <row r="14" spans="2:17" ht="13.5" thickBot="1">
      <c r="B14" s="53" t="s">
        <v>19</v>
      </c>
      <c r="C14" s="54"/>
      <c r="D14" s="54"/>
      <c r="E14" s="55"/>
      <c r="F14" s="62">
        <v>24</v>
      </c>
      <c r="G14" s="63"/>
      <c r="H14" s="63"/>
      <c r="I14" s="63"/>
      <c r="J14" s="63"/>
      <c r="K14" s="64"/>
      <c r="L14" s="3"/>
      <c r="M14" s="2"/>
      <c r="N14" s="20"/>
      <c r="O14" s="2"/>
      <c r="P14" s="2"/>
      <c r="Q14" s="2"/>
    </row>
    <row r="15" spans="2:17" ht="12.75">
      <c r="B15" s="19"/>
      <c r="C15" s="3"/>
      <c r="D15" s="3"/>
      <c r="E15" s="3"/>
      <c r="F15" s="3"/>
      <c r="G15" s="3"/>
      <c r="H15" s="3"/>
      <c r="I15" s="3"/>
      <c r="J15" s="3"/>
      <c r="K15" s="3"/>
      <c r="M15" s="4"/>
      <c r="N15" s="20"/>
      <c r="O15" s="2"/>
      <c r="P15" s="2"/>
      <c r="Q15" s="2"/>
    </row>
    <row r="16" spans="2:12" ht="12.75"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23"/>
    </row>
    <row r="17" spans="2:12" ht="13.5" thickBot="1"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23"/>
    </row>
    <row r="18" spans="2:7" ht="56.25" customHeight="1">
      <c r="B18" s="81" t="s">
        <v>9</v>
      </c>
      <c r="C18" s="71" t="s">
        <v>4</v>
      </c>
      <c r="D18" s="71" t="s">
        <v>6</v>
      </c>
      <c r="E18" s="71" t="s">
        <v>7</v>
      </c>
      <c r="F18" s="71" t="s">
        <v>8</v>
      </c>
      <c r="G18" s="79" t="s">
        <v>5</v>
      </c>
    </row>
    <row r="19" spans="2:7" ht="45.75" customHeight="1">
      <c r="B19" s="82"/>
      <c r="C19" s="72"/>
      <c r="D19" s="72"/>
      <c r="E19" s="72"/>
      <c r="F19" s="72"/>
      <c r="G19" s="80"/>
    </row>
    <row r="20" spans="2:7" ht="13.5" thickBot="1">
      <c r="B20" s="33" t="s">
        <v>10</v>
      </c>
      <c r="C20" s="31" t="s">
        <v>11</v>
      </c>
      <c r="D20" s="31" t="s">
        <v>12</v>
      </c>
      <c r="E20" s="31" t="s">
        <v>13</v>
      </c>
      <c r="F20" s="31" t="s">
        <v>14</v>
      </c>
      <c r="G20" s="34" t="s">
        <v>15</v>
      </c>
    </row>
    <row r="21" spans="2:7" ht="12.75">
      <c r="B21" s="35"/>
      <c r="C21" s="18">
        <v>1</v>
      </c>
      <c r="D21" s="29">
        <v>42370</v>
      </c>
      <c r="E21" s="29">
        <v>42460</v>
      </c>
      <c r="F21" s="30">
        <f>(1+E21-D21)/30.42</f>
        <v>2.9914529914529915</v>
      </c>
      <c r="G21" s="36">
        <f>F21/$F$14*C21</f>
        <v>0.12464387464387465</v>
      </c>
    </row>
    <row r="22" spans="2:7" ht="12.75">
      <c r="B22" s="35"/>
      <c r="C22" s="18">
        <v>0.75</v>
      </c>
      <c r="D22" s="29">
        <v>42370</v>
      </c>
      <c r="E22" s="29">
        <v>42460</v>
      </c>
      <c r="F22" s="30">
        <f aca="true" t="shared" si="0" ref="F22:F39">(1+E22-D22)/30.42</f>
        <v>2.9914529914529915</v>
      </c>
      <c r="G22" s="36">
        <f aca="true" t="shared" si="1" ref="G22:G39">F22/$F$14*C22</f>
        <v>0.09348290598290598</v>
      </c>
    </row>
    <row r="23" spans="2:7" ht="12.75">
      <c r="B23" s="35"/>
      <c r="C23" s="18">
        <v>0.12</v>
      </c>
      <c r="D23" s="29">
        <v>42370</v>
      </c>
      <c r="E23" s="29">
        <v>42460</v>
      </c>
      <c r="F23" s="30">
        <f t="shared" si="0"/>
        <v>2.9914529914529915</v>
      </c>
      <c r="G23" s="36">
        <f t="shared" si="1"/>
        <v>0.014957264957264958</v>
      </c>
    </row>
    <row r="24" spans="2:7" ht="12.75">
      <c r="B24" s="35"/>
      <c r="C24" s="18"/>
      <c r="D24" s="29"/>
      <c r="E24" s="29"/>
      <c r="F24" s="30">
        <f t="shared" si="0"/>
        <v>0.03287310979618672</v>
      </c>
      <c r="G24" s="36">
        <f t="shared" si="1"/>
        <v>0</v>
      </c>
    </row>
    <row r="25" spans="2:7" ht="12.75">
      <c r="B25" s="35"/>
      <c r="C25" s="18"/>
      <c r="D25" s="29"/>
      <c r="E25" s="29"/>
      <c r="F25" s="30">
        <f t="shared" si="0"/>
        <v>0.03287310979618672</v>
      </c>
      <c r="G25" s="36">
        <f t="shared" si="1"/>
        <v>0</v>
      </c>
    </row>
    <row r="26" spans="2:7" ht="12.75">
      <c r="B26" s="35"/>
      <c r="C26" s="18"/>
      <c r="D26" s="29"/>
      <c r="E26" s="29"/>
      <c r="F26" s="30">
        <f t="shared" si="0"/>
        <v>0.03287310979618672</v>
      </c>
      <c r="G26" s="36">
        <f t="shared" si="1"/>
        <v>0</v>
      </c>
    </row>
    <row r="27" spans="2:7" ht="12.75">
      <c r="B27" s="35"/>
      <c r="C27" s="18"/>
      <c r="D27" s="29"/>
      <c r="E27" s="29"/>
      <c r="F27" s="30">
        <f aca="true" t="shared" si="2" ref="F27:F32">(1+E27-D27)/30.42</f>
        <v>0.03287310979618672</v>
      </c>
      <c r="G27" s="36">
        <f aca="true" t="shared" si="3" ref="G27:G32">F27/$F$14*C27</f>
        <v>0</v>
      </c>
    </row>
    <row r="28" spans="2:7" ht="12.75">
      <c r="B28" s="35"/>
      <c r="C28" s="18"/>
      <c r="D28" s="29"/>
      <c r="E28" s="29"/>
      <c r="F28" s="30">
        <f t="shared" si="2"/>
        <v>0.03287310979618672</v>
      </c>
      <c r="G28" s="36">
        <f t="shared" si="3"/>
        <v>0</v>
      </c>
    </row>
    <row r="29" spans="2:7" ht="12.75">
      <c r="B29" s="35"/>
      <c r="C29" s="18"/>
      <c r="D29" s="29"/>
      <c r="E29" s="29"/>
      <c r="F29" s="30">
        <f t="shared" si="2"/>
        <v>0.03287310979618672</v>
      </c>
      <c r="G29" s="36">
        <f t="shared" si="3"/>
        <v>0</v>
      </c>
    </row>
    <row r="30" spans="2:7" ht="12.75">
      <c r="B30" s="35"/>
      <c r="C30" s="18"/>
      <c r="D30" s="29"/>
      <c r="E30" s="29"/>
      <c r="F30" s="30">
        <f t="shared" si="2"/>
        <v>0.03287310979618672</v>
      </c>
      <c r="G30" s="36">
        <f t="shared" si="3"/>
        <v>0</v>
      </c>
    </row>
    <row r="31" spans="2:7" ht="12.75">
      <c r="B31" s="35"/>
      <c r="C31" s="18"/>
      <c r="D31" s="29"/>
      <c r="E31" s="29"/>
      <c r="F31" s="30">
        <f t="shared" si="2"/>
        <v>0.03287310979618672</v>
      </c>
      <c r="G31" s="36">
        <f t="shared" si="3"/>
        <v>0</v>
      </c>
    </row>
    <row r="32" spans="2:7" ht="12.75">
      <c r="B32" s="35"/>
      <c r="C32" s="18"/>
      <c r="D32" s="29"/>
      <c r="E32" s="29"/>
      <c r="F32" s="30">
        <f t="shared" si="2"/>
        <v>0.03287310979618672</v>
      </c>
      <c r="G32" s="36">
        <f t="shared" si="3"/>
        <v>0</v>
      </c>
    </row>
    <row r="33" spans="2:7" ht="12.75">
      <c r="B33" s="35"/>
      <c r="C33" s="18"/>
      <c r="D33" s="29"/>
      <c r="E33" s="29"/>
      <c r="F33" s="30">
        <f>(1+E33-D33)/30.42</f>
        <v>0.03287310979618672</v>
      </c>
      <c r="G33" s="36">
        <f>F33/$F$14*C33</f>
        <v>0</v>
      </c>
    </row>
    <row r="34" spans="2:7" ht="12.75">
      <c r="B34" s="35"/>
      <c r="C34" s="18"/>
      <c r="D34" s="29"/>
      <c r="E34" s="29"/>
      <c r="F34" s="30">
        <f t="shared" si="0"/>
        <v>0.03287310979618672</v>
      </c>
      <c r="G34" s="36">
        <f t="shared" si="1"/>
        <v>0</v>
      </c>
    </row>
    <row r="35" spans="2:7" ht="12.75">
      <c r="B35" s="35"/>
      <c r="C35" s="18"/>
      <c r="D35" s="29"/>
      <c r="E35" s="29"/>
      <c r="F35" s="30">
        <f t="shared" si="0"/>
        <v>0.03287310979618672</v>
      </c>
      <c r="G35" s="36">
        <f t="shared" si="1"/>
        <v>0</v>
      </c>
    </row>
    <row r="36" spans="2:7" ht="12.75">
      <c r="B36" s="35"/>
      <c r="C36" s="18"/>
      <c r="D36" s="29"/>
      <c r="E36" s="29"/>
      <c r="F36" s="30">
        <f t="shared" si="0"/>
        <v>0.03287310979618672</v>
      </c>
      <c r="G36" s="36">
        <f t="shared" si="1"/>
        <v>0</v>
      </c>
    </row>
    <row r="37" spans="2:7" ht="12.75">
      <c r="B37" s="35"/>
      <c r="C37" s="18"/>
      <c r="D37" s="29"/>
      <c r="E37" s="29"/>
      <c r="F37" s="30">
        <f t="shared" si="0"/>
        <v>0.03287310979618672</v>
      </c>
      <c r="G37" s="36">
        <f t="shared" si="1"/>
        <v>0</v>
      </c>
    </row>
    <row r="38" spans="2:7" ht="12.75">
      <c r="B38" s="35"/>
      <c r="C38" s="18"/>
      <c r="D38" s="18"/>
      <c r="E38" s="18"/>
      <c r="F38" s="30">
        <f t="shared" si="0"/>
        <v>0.03287310979618672</v>
      </c>
      <c r="G38" s="36">
        <f t="shared" si="1"/>
        <v>0</v>
      </c>
    </row>
    <row r="39" spans="2:7" ht="13.5" thickBot="1">
      <c r="B39" s="35"/>
      <c r="C39" s="28"/>
      <c r="D39" s="28"/>
      <c r="E39" s="28"/>
      <c r="F39" s="30">
        <f t="shared" si="0"/>
        <v>0.03287310979618672</v>
      </c>
      <c r="G39" s="36">
        <f t="shared" si="1"/>
        <v>0</v>
      </c>
    </row>
    <row r="40" spans="2:8" s="26" customFormat="1" ht="13.5" thickBot="1">
      <c r="B40" s="25" t="s">
        <v>0</v>
      </c>
      <c r="C40" s="27" t="s">
        <v>3</v>
      </c>
      <c r="D40" s="27"/>
      <c r="E40" s="27"/>
      <c r="F40" s="27"/>
      <c r="G40" s="37">
        <f>SUM(G21:G39)</f>
        <v>0.2330840455840456</v>
      </c>
      <c r="H40" s="32"/>
    </row>
    <row r="41" ht="12.75">
      <c r="L41" s="5"/>
    </row>
    <row r="42" spans="2:16" ht="12.75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2"/>
      <c r="O42" s="6"/>
      <c r="P42" s="7"/>
    </row>
    <row r="43" spans="2:16" ht="12.75">
      <c r="B43" s="46"/>
      <c r="C43" s="46"/>
      <c r="D43" s="46"/>
      <c r="E43" s="46"/>
      <c r="F43" s="46"/>
      <c r="G43" s="46"/>
      <c r="H43" s="40"/>
      <c r="I43" s="40"/>
      <c r="J43" s="46"/>
      <c r="K43" s="46"/>
      <c r="L43" s="38"/>
      <c r="O43" s="6"/>
      <c r="P43" s="7"/>
    </row>
    <row r="44" spans="2:16" ht="12.75">
      <c r="B44" s="3"/>
      <c r="C44" s="42"/>
      <c r="D44" s="42"/>
      <c r="E44" s="42"/>
      <c r="F44" s="42"/>
      <c r="G44" s="42"/>
      <c r="H44" s="40"/>
      <c r="I44" s="40"/>
      <c r="J44" s="42"/>
      <c r="K44" s="42"/>
      <c r="L44" s="22"/>
      <c r="M44" s="2"/>
      <c r="N44" s="2"/>
      <c r="O44" s="2"/>
      <c r="P44" s="8"/>
    </row>
    <row r="45" spans="2:16" ht="12.7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39"/>
      <c r="M45" s="9"/>
      <c r="N45" s="9"/>
      <c r="O45" s="9"/>
      <c r="P45" s="10"/>
    </row>
    <row r="46" spans="2:16" ht="12.75">
      <c r="B46" s="9"/>
      <c r="C46" s="9"/>
      <c r="D46" s="9"/>
      <c r="E46" s="9"/>
      <c r="F46" s="9"/>
      <c r="G46" s="9"/>
      <c r="H46" s="9"/>
      <c r="I46" s="9"/>
      <c r="J46" s="9"/>
      <c r="K46" s="9"/>
      <c r="L46" s="39"/>
      <c r="M46" s="9"/>
      <c r="N46" s="9"/>
      <c r="O46" s="9"/>
      <c r="P46" s="10"/>
    </row>
    <row r="47" spans="2:16" ht="12.75">
      <c r="B47" s="40"/>
      <c r="C47" s="40"/>
      <c r="D47" s="40"/>
      <c r="E47" s="41"/>
      <c r="F47" s="41"/>
      <c r="G47" s="41"/>
      <c r="H47" s="41"/>
      <c r="I47" s="41"/>
      <c r="J47" s="41"/>
      <c r="K47" s="41"/>
      <c r="L47" s="38"/>
      <c r="O47" s="11"/>
      <c r="P47" s="12"/>
    </row>
    <row r="48" spans="2:16" ht="12.75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22"/>
      <c r="M48" s="13"/>
      <c r="N48" s="14"/>
      <c r="O48" s="14"/>
      <c r="P48" s="15"/>
    </row>
    <row r="49" spans="2:16" ht="12.75">
      <c r="B49" s="9"/>
      <c r="C49" s="9"/>
      <c r="D49" s="9"/>
      <c r="E49" s="9"/>
      <c r="F49" s="9"/>
      <c r="G49" s="9"/>
      <c r="H49" s="9"/>
      <c r="I49" s="9"/>
      <c r="J49" s="9"/>
      <c r="K49" s="9"/>
      <c r="L49" s="24"/>
      <c r="M49" s="16"/>
      <c r="N49" s="16"/>
      <c r="O49" s="16"/>
      <c r="P49" s="15"/>
    </row>
    <row r="50" spans="2:16" ht="12.75">
      <c r="B50" s="9"/>
      <c r="C50" s="9"/>
      <c r="D50" s="9"/>
      <c r="E50" s="9"/>
      <c r="F50" s="9"/>
      <c r="G50" s="9"/>
      <c r="H50" s="9"/>
      <c r="I50" s="9"/>
      <c r="J50" s="9"/>
      <c r="K50" s="9"/>
      <c r="L50" s="24"/>
      <c r="M50" s="16"/>
      <c r="N50" s="16"/>
      <c r="O50" s="16"/>
      <c r="P50" s="15"/>
    </row>
  </sheetData>
  <sheetProtection/>
  <mergeCells count="20">
    <mergeCell ref="F18:F19"/>
    <mergeCell ref="B1:K1"/>
    <mergeCell ref="B9:K9"/>
    <mergeCell ref="B16:K17"/>
    <mergeCell ref="B42:K42"/>
    <mergeCell ref="G18:G19"/>
    <mergeCell ref="B18:B19"/>
    <mergeCell ref="C18:C19"/>
    <mergeCell ref="D18:D19"/>
    <mergeCell ref="E18:E19"/>
    <mergeCell ref="B14:E14"/>
    <mergeCell ref="F10:K10"/>
    <mergeCell ref="F11:K11"/>
    <mergeCell ref="F12:K12"/>
    <mergeCell ref="F13:K13"/>
    <mergeCell ref="F14:K14"/>
    <mergeCell ref="B10:E10"/>
    <mergeCell ref="B11:E11"/>
    <mergeCell ref="B12:E12"/>
    <mergeCell ref="B13:E13"/>
  </mergeCells>
  <dataValidations count="1">
    <dataValidation allowBlank="1" showErrorMessage="1" sqref="M41:IV65536 C49:D65536 L1:IV40 H45:I65536 C15:G18 B1:B20 L44:L46 C20:G20 C1:K8 L48:L65536 L41:L42 B40:B65536 E40:G65536 C40:D46 J15:K65536 I15:I42 H15:H43 D30:E39 B28:C39"/>
  </dataValidations>
  <printOptions horizontalCentered="1"/>
  <pageMargins left="0.3937007874015748" right="0.6692913385826772" top="0.6299212598425197" bottom="0.31496062992125984" header="0.5118110236220472" footer="0.15748031496062992"/>
  <pageSetup cellComments="asDisplayed" horizontalDpi="600" verticalDpi="600" orientation="landscape" paperSize="9" scale="62" r:id="rId4"/>
  <headerFooter alignWithMargins="0">
    <oddHeader>&amp;C&amp;"Arial,Tučné"&amp;12
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Helena Mikanová</cp:lastModifiedBy>
  <cp:lastPrinted>2016-10-31T09:40:47Z</cp:lastPrinted>
  <dcterms:created xsi:type="dcterms:W3CDTF">2008-01-11T13:41:39Z</dcterms:created>
  <dcterms:modified xsi:type="dcterms:W3CDTF">2019-08-01T12:06:26Z</dcterms:modified>
  <cp:category/>
  <cp:version/>
  <cp:contentType/>
  <cp:contentStatus/>
</cp:coreProperties>
</file>