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defaultThemeVersion="124226"/>
  <mc:AlternateContent xmlns:mc="http://schemas.openxmlformats.org/markup-compatibility/2006">
    <mc:Choice Requires="x15">
      <x15ac:absPath xmlns:x15ac="http://schemas.microsoft.com/office/spreadsheetml/2010/11/ac" url="J:\SF\NSRR\04_odd_271\29_Finanční inženýrství\12_FN_14_20\05_metodicke_dotazy\03_Q&amp;A_FN_14_20\"/>
    </mc:Choice>
  </mc:AlternateContent>
  <xr:revisionPtr revIDLastSave="0" documentId="13_ncr:1_{E2E931FE-04A2-4943-ABC5-24422891F29B}" xr6:coauthVersionLast="44" xr6:coauthVersionMax="44" xr10:uidLastSave="{00000000-0000-0000-0000-000000000000}"/>
  <workbookProtection workbookAlgorithmName="SHA-512" workbookHashValue="HT81KcFcAQSj+y9/D19Im68WeKs3aJmcRcsujGJtc2UdQkJdNRbGjUmqe4Wz9LrkmQZ4kkLCrNt6LRIoA6qj/A==" workbookSaltValue="HsloXgJ4Wqn1H7muffqzKw==" workbookSpinCount="100000" lockStructure="1"/>
  <bookViews>
    <workbookView xWindow="-120" yWindow="-120" windowWidth="20730" windowHeight="11160" xr2:uid="{00000000-000D-0000-FFFF-FFFF00000000}"/>
  </bookViews>
  <sheets>
    <sheet name="Q&amp;A FN" sheetId="1" r:id="rId1"/>
    <sheet name="List1" sheetId="2" r:id="rId2"/>
  </sheets>
  <definedNames>
    <definedName name="_xlnm._FilterDatabase" localSheetId="0" hidden="1">'Q&amp;A FN'!$C$4:$H$178</definedName>
    <definedName name="_xlnm.Print_Titles" localSheetId="0">'Q&amp;A FN'!$4:$4</definedName>
    <definedName name="Z_0A1D1D47_A765_45A3_9436_5C71C64DCA14_.wvu.Cols" localSheetId="0" hidden="1">'Q&amp;A FN'!#REF!,'Q&amp;A FN'!#REF!</definedName>
    <definedName name="Z_0A1D1D47_A765_45A3_9436_5C71C64DCA14_.wvu.FilterData" localSheetId="0" hidden="1">'Q&amp;A FN'!$C$4:$H$178</definedName>
    <definedName name="Z_0A1D1D47_A765_45A3_9436_5C71C64DCA14_.wvu.PrintTitles" localSheetId="0" hidden="1">'Q&amp;A FN'!$4:$4</definedName>
    <definedName name="Z_0B3569F4_D9F9_46AC_A507_895BF256E59A_.wvu.FilterData" localSheetId="0" hidden="1">'Q&amp;A FN'!$C$4:$H$178</definedName>
    <definedName name="Z_0B3569F4_D9F9_46AC_A507_895BF256E59A_.wvu.PrintTitles" localSheetId="0" hidden="1">'Q&amp;A FN'!$4:$4</definedName>
    <definedName name="Z_4442D78C_5082_4352_945E_9D090915D7AD_.wvu.FilterData" localSheetId="0" hidden="1">'Q&amp;A FN'!$C$4:$H$178</definedName>
    <definedName name="Z_5B041AC5_3D0E_4338_B914_D09620DF6251_.wvu.Cols" localSheetId="0" hidden="1">'Q&amp;A FN'!#REF!,'Q&amp;A FN'!#REF!</definedName>
    <definedName name="Z_5B041AC5_3D0E_4338_B914_D09620DF6251_.wvu.FilterData" localSheetId="0" hidden="1">'Q&amp;A FN'!$C$4:$H$178</definedName>
    <definedName name="Z_5B041AC5_3D0E_4338_B914_D09620DF6251_.wvu.PrintTitles" localSheetId="0" hidden="1">'Q&amp;A FN'!$4:$4</definedName>
    <definedName name="Z_732B6FE1_BB6E_4DA3_956C_4D0F037BC136_.wvu.Cols" localSheetId="0" hidden="1">'Q&amp;A FN'!#REF!,'Q&amp;A FN'!#REF!</definedName>
    <definedName name="Z_732B6FE1_BB6E_4DA3_956C_4D0F037BC136_.wvu.FilterData" localSheetId="0" hidden="1">'Q&amp;A FN'!$C$4:$H$178</definedName>
    <definedName name="Z_732B6FE1_BB6E_4DA3_956C_4D0F037BC136_.wvu.PrintTitles" localSheetId="0" hidden="1">'Q&amp;A FN'!$4:$4</definedName>
    <definedName name="Z_84F4840C_3601_44CF_A955_30B1B99CA3EC_.wvu.FilterData" localSheetId="0" hidden="1">'Q&amp;A FN'!$C$4:$H$178</definedName>
    <definedName name="Z_8A2B7A6C_35F4_4B86_A674_7CCF9AE55645_.wvu.FilterData" localSheetId="0" hidden="1">'Q&amp;A FN'!$C$4:$H$178</definedName>
    <definedName name="Z_8F91EA0D_2055_4C4A_A08F_FD46BB171AAC_.wvu.FilterData" localSheetId="0" hidden="1">'Q&amp;A FN'!$C$4:$H$178</definedName>
    <definedName name="Z_A0B71704_9091_4575_B6E9_F1B4574DC4ED_.wvu.FilterData" localSheetId="0" hidden="1">'Q&amp;A FN'!$C$4:$H$178</definedName>
    <definedName name="Z_A0B71704_9091_4575_B6E9_F1B4574DC4ED_.wvu.PrintTitles" localSheetId="0" hidden="1">'Q&amp;A FN'!$4:$4</definedName>
    <definedName name="Z_BECFCDAC_53DD_49EB_AECB_76DFC4777CC3_.wvu.FilterData" localSheetId="0" hidden="1">'Q&amp;A FN'!$C$4:$H$178</definedName>
    <definedName name="Z_F2B3B891_6ECF_47DE_90F4_44F7BA1602D3_.wvu.FilterData" localSheetId="0" hidden="1">'Q&amp;A FN'!$C$4:$H$178</definedName>
  </definedNames>
  <calcPr calcId="191029"/>
  <customWorkbookViews>
    <customWorkbookView name="Illínová Sandra – osobní zobrazení" guid="{0A1D1D47-A765-45A3-9436-5C71C64DCA14}" mergeInterval="0" personalView="1" maximized="1" xWindow="-8" yWindow="-8" windowWidth="1936" windowHeight="1176" activeSheetId="1"/>
    <customWorkbookView name="Vaňkát Jan – osobní zobrazení" guid="{732B6FE1-BB6E-4DA3-956C-4D0F037BC136}" mergeInterval="0" personalView="1" maximized="1" xWindow="-8" yWindow="-8" windowWidth="1382" windowHeight="744" activeSheetId="1"/>
    <customWorkbookView name="Kohoutová Jitka – osobní zobrazení" guid="{5B041AC5-3D0E-4338-B914-D09620DF6251}" mergeInterval="0" personalView="1" maximized="1" xWindow="-8" yWindow="-8" windowWidth="1382" windowHeight="744" activeSheetId="1"/>
    <customWorkbookView name="Jitka Kohoutová – osobní zobrazení" guid="{0B3569F4-D9F9-46AC-A507-895BF256E59A}" mergeInterval="0" personalView="1" maximized="1" xWindow="-8" yWindow="-8" windowWidth="1936" windowHeight="1176" activeSheetId="1" showComments="commIndAndComment"/>
    <customWorkbookView name="Jan Vaňkát – osobní zobrazení" guid="{A0B71704-9091-4575-B6E9-F1B4574DC4ED}" mergeInterval="0" personalView="1" maximized="1" xWindow="-8" yWindow="-8" windowWidth="1936" windowHeight="1176"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6" i="1" l="1"/>
  <c r="B17" i="1" s="1"/>
  <c r="B18" i="1" s="1"/>
  <c r="B19" i="1" s="1"/>
  <c r="B21" i="1" s="1"/>
  <c r="B22" i="1" s="1"/>
  <c r="B23" i="1" s="1"/>
  <c r="B24" i="1" s="1"/>
  <c r="B25" i="1" s="1"/>
  <c r="B26" i="1" s="1"/>
  <c r="B27" i="1" s="1"/>
  <c r="B28" i="1" s="1"/>
  <c r="B29" i="1" s="1"/>
  <c r="B30" i="1" s="1"/>
  <c r="B31" i="1" s="1"/>
  <c r="B32" i="1" s="1"/>
  <c r="B33" i="1" l="1"/>
  <c r="B34" i="1" s="1"/>
  <c r="B35" i="1" s="1"/>
  <c r="B36" i="1" s="1"/>
  <c r="B37" i="1" l="1"/>
  <c r="B38" i="1" s="1"/>
  <c r="B39" i="1" s="1"/>
  <c r="B40" i="1" s="1"/>
  <c r="B41" i="1" s="1"/>
  <c r="B42" i="1" s="1"/>
  <c r="B43" i="1" s="1"/>
  <c r="B44" i="1" l="1"/>
  <c r="B45" i="1" s="1"/>
  <c r="B46" i="1" s="1"/>
  <c r="B47" i="1" l="1"/>
  <c r="B48" i="1" s="1"/>
  <c r="B49" i="1" s="1"/>
  <c r="B50" i="1" s="1"/>
  <c r="B51" i="1" s="1"/>
  <c r="B52" i="1" s="1"/>
  <c r="B53" i="1" s="1"/>
  <c r="B54" i="1" s="1"/>
  <c r="B55" i="1" s="1"/>
  <c r="B56" i="1" s="1"/>
  <c r="B57" i="1" s="1"/>
  <c r="B58" i="1" s="1"/>
  <c r="B59" i="1" s="1"/>
  <c r="B60" i="1" s="1"/>
  <c r="B61" i="1" s="1"/>
  <c r="B62" i="1" s="1"/>
  <c r="B63" i="1" s="1"/>
  <c r="B64" i="1" s="1"/>
  <c r="B65" i="1" s="1"/>
  <c r="B66" i="1" s="1"/>
  <c r="B67" i="1" s="1"/>
  <c r="B68" i="1" l="1"/>
  <c r="B69" i="1" s="1"/>
  <c r="B70" i="1" s="1"/>
  <c r="B71" i="1" s="1"/>
  <c r="B72" i="1" s="1"/>
  <c r="B73" i="1" s="1"/>
  <c r="B75" i="1" s="1"/>
  <c r="B76" i="1" s="1"/>
  <c r="B77" i="1" s="1"/>
  <c r="B78" i="1" s="1"/>
  <c r="B79" i="1" s="1"/>
  <c r="B80" i="1" s="1"/>
  <c r="B81" i="1" s="1"/>
  <c r="B82" i="1" s="1"/>
  <c r="B83" i="1" l="1"/>
  <c r="B84" i="1" s="1"/>
  <c r="B85" i="1" s="1"/>
  <c r="B86" i="1" s="1"/>
  <c r="B87" i="1" s="1"/>
  <c r="B89" i="1" l="1"/>
  <c r="B90" i="1" s="1"/>
  <c r="B91" i="1" s="1"/>
  <c r="B93" i="1" s="1"/>
  <c r="B94" i="1" s="1"/>
  <c r="B95" i="1" s="1"/>
  <c r="B96" i="1" l="1"/>
  <c r="B97" i="1" s="1"/>
  <c r="B98" i="1" s="1"/>
  <c r="B99" i="1" s="1"/>
  <c r="B100" i="1" s="1"/>
  <c r="B101" i="1" s="1"/>
  <c r="B102" i="1" s="1"/>
  <c r="B103" i="1" s="1"/>
  <c r="B104" i="1" s="1"/>
  <c r="B105" i="1" s="1"/>
  <c r="B106" i="1" s="1"/>
  <c r="B107" i="1" s="1"/>
  <c r="B108" i="1" s="1"/>
  <c r="B109" i="1" s="1"/>
  <c r="B110" i="1" s="1"/>
  <c r="B111" i="1" s="1"/>
  <c r="B112" i="1" s="1"/>
  <c r="B113" i="1" s="1"/>
  <c r="B114" i="1" s="1"/>
  <c r="B116" i="1" s="1"/>
  <c r="B119" i="1" s="1"/>
  <c r="B121" i="1" s="1"/>
  <c r="B122" i="1" s="1"/>
  <c r="B123" i="1" s="1"/>
  <c r="B124" i="1" s="1"/>
  <c r="B125" i="1" s="1"/>
  <c r="B126" i="1" s="1"/>
  <c r="B127" i="1" s="1"/>
  <c r="B128" i="1" s="1"/>
  <c r="B129" i="1" s="1"/>
  <c r="B130" i="1" l="1"/>
  <c r="B131" i="1" s="1"/>
  <c r="B133" i="1" s="1"/>
  <c r="B134" i="1" s="1"/>
  <c r="B135" i="1" s="1"/>
  <c r="B136" i="1" s="1"/>
  <c r="B137" i="1" s="1"/>
  <c r="B138" i="1" s="1"/>
  <c r="B139" i="1" s="1"/>
  <c r="B140" i="1" s="1"/>
  <c r="B141" i="1" s="1"/>
  <c r="B142" i="1" s="1"/>
  <c r="B143" i="1" l="1"/>
  <c r="B144" i="1" s="1"/>
  <c r="B145" i="1" s="1"/>
  <c r="B147" i="1" l="1"/>
  <c r="B146" i="1"/>
  <c r="B148" i="1" s="1"/>
  <c r="B149" i="1" l="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3" i="1" s="1"/>
  <c r="B174" i="1" s="1"/>
  <c r="B175" i="1" s="1"/>
  <c r="B176" i="1" s="1"/>
  <c r="B177" i="1" s="1"/>
  <c r="B178" i="1" s="1"/>
</calcChain>
</file>

<file path=xl/sharedStrings.xml><?xml version="1.0" encoding="utf-8"?>
<sst xmlns="http://schemas.openxmlformats.org/spreadsheetml/2006/main" count="829" uniqueCount="396">
  <si>
    <t>Číslo</t>
  </si>
  <si>
    <t>Oblast</t>
  </si>
  <si>
    <t>Odesílatel</t>
  </si>
  <si>
    <t>Text odpovědi</t>
  </si>
  <si>
    <t>Gestor</t>
  </si>
  <si>
    <t>Rozpočtová skladba FN</t>
  </si>
  <si>
    <t>MF</t>
  </si>
  <si>
    <t>Kombinace podpor</t>
  </si>
  <si>
    <t>MMR-NOK</t>
  </si>
  <si>
    <t xml:space="preserve">Udržitelnost </t>
  </si>
  <si>
    <t>Archivace</t>
  </si>
  <si>
    <t xml:space="preserve">Co se týče archivace dokumentů, pravidla a lhůty pro jejich uchovávání centrálně v JMP nestanovujeme.
Kromě pravidel vycházejících z obecného nařízení byste ale měli zohlednit i relevantní národní předpisy jako např. zákon o rozpočtových pravidlech, zákon o účetnictví nebo zákon o archivnictví a spisové službě.
</t>
  </si>
  <si>
    <t xml:space="preserve">Upřesnění jedné z položek šablony pro VZ FN. Jedná se o bod 38.2.2: Total amount of other contributions, outside the ESI Funds paid to the financial instrument (in EUR), out of which private contributions (EUR). Ve finančním nástroji jsou nyní příspěvky soukromých investorů označené jako commited, nikoli paid, jsou ale smluvně zavázané pro jednotlivé fondy. Z toho důvodu je v části 38.2.2 ŘO uvádí. Je tento postup správný?
</t>
  </si>
  <si>
    <t xml:space="preserve">Udržitelnost operací se dle čl. 71 odst. 4 obecného nařízení nevztahuje na finanční nástroje v souvislosti s čl. 71 odst. 1, 2 a 3. Nicméně podle č. 40(3)(a) obecného nařízení a čl. 9(1)(d)(i) nařízení č. 480/2014 by podpora z FN měla být využita na daný účel v souladu s platnou legislativou a toto využití by mělo být doloženo a podklady uchovávány. V okamžiku investice z FN a následného splácení úvěru by koneční příjemci měli proto mít sídlo podnikání v daném členské státě a ekonomická činnost, na kterou byl úvěr vyplacen, by měla být umístěna v relevantním členském státu/regionu daného ESIF programu. Zdroje navrácené do FN musí být využity v souladu s čl. 44 a 45 obecného nařízení.  </t>
  </si>
  <si>
    <t>Pravidla CBA</t>
  </si>
  <si>
    <t>Kategorie regionů</t>
  </si>
  <si>
    <t>Spolufinancování</t>
  </si>
  <si>
    <t>Kurz EUR/CZK</t>
  </si>
  <si>
    <t xml:space="preserve">Kurz pro přepočet alokace na finanční nástroj (FN) z EUR částky ze schváleného programového dokumentu na CZK ekvivalent je plně v odpovědnosti ŘO.
Vzhledem k tomu, že Váš FN nebude implementován na alokaci celé prioritní osy, nýbrž pouze SC, nehrozí riziko nedočerpání nebo přečerpání na dané ose. Kurzové rozdíly vznikají i u individuálních projektů (IP) a čerpání za celou osu může být „vykompenzováno“ mezi IP a FN.
Z naší zkušenosti Evropská komise toleruje rozdíly vzniklé na alokaci OP v řádu jednotek procent.
Na základě konzultace s MF-PCO se domníváme, že vhodným řešením problému by mohlo být použití měsíčního kurzu ECB (dle data podepsání/schválení dohody o financování), případně využití nějaké formy průměrného kurzu (např. roční průměr) na základě uvážení ŘO. Vzhledem k tomu, že ŘO implementoval FN již v období 2007-2013, lze vycházet i z nastavení kurzu pro přepočet alokace na FN v minulém programovém období.
</t>
  </si>
  <si>
    <t xml:space="preserve">Veřejné zakázky </t>
  </si>
  <si>
    <t xml:space="preserve">Z pohledu MMR-NOK nemusí v případě nákupů hrazených z úvěrů z finančního nástroje příjemce úvěru vyhlašovat veřejnou zakázku. Dle našeho názoru v takovém případě není naplněna podmínka použití prostředků z rozpočtu veřejného zadavatele nebo EU dle § 4 odst. 2 zákona č. 134/2016 Sb., o zadávání veřejných zakázek, neboť lze předpokládat, že příjemce úvěru úvěr splatí, a nákup tak ve výsledku bude realizován z vlastních prostředků konečného příjemce. Je však třeba vždy ověřit, zda příjemce úvěru nenaplňuje jiné znaky veřejného zadavatele podle ustanovení zákona č. 134/2016 Sb., o zadávání veřejných zakázek.
</t>
  </si>
  <si>
    <t>Konečný příjemce</t>
  </si>
  <si>
    <t xml:space="preserve">Není nutné uvádět studenty jako příjemce do textu OP. Studenti budou konečnými příjemci ve smyslu čl. 2 (12) obecného nařízení. Příjemcem bude vybraný správce finančního nástroje, který bude definován v zadávací dokumentaci, pokud bude vybírán veřejnou zakázkou.
Text není nutné upravovat.
</t>
  </si>
  <si>
    <t>Způsobilost výdajů</t>
  </si>
  <si>
    <t xml:space="preserve">Postup při stanovení odměny v případě, že byl správce FN vybrán přímým zadáním na základě omnibusu, EK nijak nespecifikovala.
Odměnu za správu FN při přímém zadání jinými způsoby nicméně řešily jiné ŘO. Níže přikládáme odpověď EK z roku 2017 na dotaz MPO v případě, kdy banku vybralo in-house. 
Z odpovědi můžete vycházet, vnímáme ji jako relevantní i pro Váš případ. Určitě je tedy vhodné mít analýzu nákladů a uzpůsobit odměňování Vašemu FN – zde upozorňujeme na rozdíl od FN v OP PPR, kde nebude poskytováno poradenství konečným příjemcům.
Question:
How should the level of management fee for a body implementing a financial instrument in case of direct award in the in-house exception regime be established if there is no comparable product on the market in order to determine the level of management fee that would correspond to market conditions? Is it possible to take as basis the cost calculation of the body implementing the financial instrument for tasks related to the administration of the financial instrument?
And vice versa - if the fee determined is within the limits of the European Commission (according to Art. 13 of Commission Regulation no. 480/2014), is it necessary to add cost analysis (cost calculation) of the financial instrument manager?
Reply:
The regulations do not prescribe how an appropriate management fee is to be established in the case where there is no competitive procedure. Consequently, it should be the result of negotiations between the parties and in line with principles of sound financial management. In particular, in order to avoid that the fees contain an advantage going beyond normal market practice and therefore may qualify as State aid, the management fees must not give rise to overcompensation of the FI manager. In this sense, a cost analysis - if the respective managing authority decides to apply such - may represent a useful element when assessing the level of the appropriate management fee for the FI manager. This assessment is part of the selection decision, including the criterion of remuneration in line with Article 7(2)(b) CDR, that needs to be documented and may be audited in accordance with Article 9(1)(e)(i) and (vi) CDR.
Chapter 2.2 of the Guidance for Member States on Article 42(1)(d) CPR– "Eligible management costs and fees" explains the difference between the management costs and fees, stating at the same time that managing authorities and bodies implementing FIs, including fund of funds, will agree on the form of remuneration, be it management fees only, management costs only, or a combination of both. It is further reiterated that the CPR requires management costs and fees to be performance based, in accordance with Article 12(1) CDR. 
In the case mentioned by the Czech authorities, in a situation of an in-house award (non-competitive award of the contract), the thresholds for management costs and fees are applicable, as explained in chapter 2.4 of the guidance.  Provisions regarding the calculation of the management costs and fees must be included in the funding agreement (see Annex IV of the CPR).
The Member States are further encouraged to lay down in the funding agreement the applicable thresholds for management costs and fees in the context of the given FI(s). It is recommended to adjust the level of the management costs and fees to reflect the context of the given FI, instead of establishing the highest possible level allowed them by the CPR.
</t>
  </si>
  <si>
    <t>Z pohledu MMR-NOK je vyplácení odměny za správu FN po skončení období způsobilosti na dohodě ŘO a správce FN a nejsou pro něj zvláštní pravidla, jelikož prostředky už nebudou vykazovány EK jako způsobilé výdaje. Určitě je možné odměnu po období způsobilosti hradit z navrácených zdrojů do FN viz. čl. 45 obecného nařízení.
Zde je na Vás, jak dostojíte požadavkům EK na plnění obou prahů v čl. 13(2) a 13(3) nařízení č. 480/2014, které jsou oba rozhodující pro vypočtení způsobilé odměny na konci období způsobilosti. Dle guidance EK (str. 6) je máte sledovat oba a pro ZV na konci období způsobilosti použít ten nižší, proto se nám jeví jako vhodné sledovat výši odměny průběžně.   
Pokud bychom měli vycházet čistě z textace a logiky nařízení, správnější bude druhá varianta zohledňující splácení úvěru.</t>
  </si>
  <si>
    <t>Bylo by  v souladu s pravidlem č. 11 MP, pokud by byl v DoF stanoven jako závazný indikátor „10103 Počet podniků pobírajících jinou finanční podporu než granty“ s příslušnou hodnotou?</t>
  </si>
  <si>
    <t>Dvojí financování</t>
  </si>
  <si>
    <t>Správa FN</t>
  </si>
  <si>
    <t>DPH u FN</t>
  </si>
  <si>
    <t xml:space="preserve">Žádost o výklad k posuzování způsobilosti DPH v projektech, u kterých je využit finanční nástroj. Konkrétně v OPŽP se jedná o projekty, jejichž financování je zajištěno dotací ze SFŽP v kombinaci s finančním nástrojem (v podobě zvýhodněné půjčky). Aplikují se na tyto případy stejná pravidla jako na projekty s čistě dotačním financováním? </t>
  </si>
  <si>
    <t xml:space="preserve">V listopadu 2016 jsme obdrželi stanovisko EK ve věci způsobilosti výdaje na nemovité věci ve FN. Je toto stanovisko již reflektováno v aktuálním znění Metodiky ZV? </t>
  </si>
  <si>
    <t>Daň z nemovitých věcí</t>
  </si>
  <si>
    <t>Stejně tak by mezi ZV u FN měla být zapracována daň z nemovitých věcí (nyní banky úvěrují kupní cenu + daň, kterou nově platí kupující v e výši 4 % z kupní ceny).</t>
  </si>
  <si>
    <t>Kapitalizované příspěvky</t>
  </si>
  <si>
    <t>Řešení sporů z DoF</t>
  </si>
  <si>
    <t>Monitorovací výbor</t>
  </si>
  <si>
    <t>MPO</t>
  </si>
  <si>
    <t xml:space="preserve">We would like to consult possibilities for combining financial instrument with grants within a single operation under ESIF rules (Article 37 (7) CPR). According to Article 5 of Regulation 480/2014 “grants for technical support may be combined with financial instruments in a single operation only for the purpose of technical preparation of the prospective investment for the benefit of the final recipient to be supported by that operation.”
In the context of programs supporting investments into energy efficiency and renewable energy resources (MIT scheme under OP EIC), we understand that the “technical preparation” supportable by a grant can include costs of energy audit and project documentation. We believe that also costs of installation which are directly connected with the investment into equipment and technology supported by the given  financial instrument could be considered as form of support directly related to financial instruments targeting the same final recipients in compliance with article 37(7) CPR. Therefore such grant can be combined with the financial instrument within a single operation.
This arrangement could allow MIT to use financial instruments also for projects where such costs constitute significant barrier to implement the investment with an acceptable rate of return (see example below). Grant would be payed to cover such costs associated with the project of final recipient. Please see our example case for items eligible for combination in single operation with FI in compliance with article 37(7) CPR.
</t>
  </si>
  <si>
    <t xml:space="preserve">It is indeed possible to combine FI with grant support within a single operation under ESIF rules, under Article 37(7) CPR.  Nevertheless, the technical assistance combined with the financial instrument must be directly linked to the financial instrument. The purpose of such support should be facilitation and enhancement of the implementation of the financial instrument.
Therefore, in the context of programs supporting investments into energy efficiency and renewable energy resources, costs of energy audits and as a general rule, project preparatory documentation, could be considered technical support. 
Nevertheless, the costs of installation (including also technical documents, which are produced when the investment is implemented) are considered an integral part of the investment. It would be difficult to consider these investments as part of the technical support.   
However, the Czech authorities can explore the possibility to combine a grant with FI within two separate operations, each having distinct eligible expenditure. This option does not   necessarily mean that the procedures are complicated. As an example the Czech authorities can see the Hungarian case included in the latest annual summary of financial instruments (Hungary: ”one stop shop” with a single on-line application for grant and loan support, page 29). In this case the final recipient is submitting a single on-line application even though formally the grant and financial instrument component is awarded by two different institutions. 
https://ec.europa.eu/regional_policy/sources/thefunds/fin_inst/pdf/summary_data_fi_1420_2017.pdf
Further, there is also an option that the financial intermediary for the financial instrument is also distributing the grant component, either as a unique beneficiary or as an intermediate body. 
The Czech authorities can decide that the financial intermediary becomes beneficiary for the grants, redistributing the micro-grants together with the loans, as part of the same process. The Czech authorities can make use of the omnibus-introduced option provided by the Article 2(10)(2) stating that Member State may decide that the beneficiary is the body granting the aid when the aid per undertaking is less than EUR 200 000. There is already precedent of this option, albeit without the combination with FIs, in the ESF context, but also under the ERDF.  
</t>
  </si>
  <si>
    <t>EK</t>
  </si>
  <si>
    <t>Kritéria přijatelnosti</t>
  </si>
  <si>
    <t>Zjednodušené metody vykazování</t>
  </si>
  <si>
    <t>Registr smluv</t>
  </si>
  <si>
    <t xml:space="preserve">Z pohledu MMR-NOK  se jedná o veřejnoprávní smlouvu, současně se nejedná o smlouvu o poskytnutí dotace nebo návratné finanční výpomoci, takže neexistuje povinnost dohodu o financování v registru smluv zveřejňovat. 
Zároveň je nám známo, že se dohody o financování v registru smluv zveřejňovaly, což považujeme za transparentní postup. 
Dle ustanovení § 6 odst. 1 zákona o registru smluv platí, že smlouva, na niž se vztahuje povinnost uveřejnění prostřednictvím registru smluv, nabývá účinnosti nejdříve dnem uveřejnění. Chápeme toto ustanovení tak, že  pokud se v registru uveřejní smlouva, na níž se povinnost uveřejnění nevztahuje, nemá uveřejnění vliv na účinnost smlouvy
</t>
  </si>
  <si>
    <t xml:space="preserve">MMR-NOK </t>
  </si>
  <si>
    <t xml:space="preserve">Co se týče podmínek pro využití inter-administrativní spolupráce a dalších otázek spojených se zákonem č. 134/2016 Sb., o zadávání veřejných zakázek, MMR-NOK nemůže podávat oficiální výklady. Případně je možné se obrátit na Odbor práva veřejných zakázek a koncesí jako gestora ZZVZ.
K změnám obecného nařízení uvádíme „Předpoklad nabytí účinnosti legislativního balíčku byl původně počátek roku 2018, nicméně může se stát, že dojde k posunům při vyjednávání legislativy, jelikož úpravy se dotýkají několika sektorových politik.“ 
</t>
  </si>
  <si>
    <t>Schvalování výběru operace ze strany MV</t>
  </si>
  <si>
    <t>Point 5.3, page 13: Purchase of land: We understand than in case a building is purchased (including a land the building is located on) the limit of 10 % for purchase of land will not be applied. Is it a correct understanding?</t>
  </si>
  <si>
    <t>Výpočet tranší</t>
  </si>
  <si>
    <t>Based on the previous discussion with the EC we understand that there can be established one FI covering two different PAs (e.g. loan instrument for SME expansion and energy savings), while each PA can be covered by separate funding agreement with the same beneficiary. Can we in that case calculate the limit of 25 % of the total amount of programme contributions committed to the FI for a tranche in cumulative way for both PAs and funding agreements (together for SMEs and energy savings) and use flexibility to distribute the amount within both objectives?</t>
  </si>
  <si>
    <t xml:space="preserve">No, this flexibility cannot be applied. 
Article 41(1) CPR limits the amount of programme contributions paid to the FI which can be included in each application for interim payment to 25% of the programme contribution committed in the funding agreement. Therefore, compensation between contributions under two different funding agreements is not possible
</t>
  </si>
  <si>
    <t>From the draft guidance on CPR eligibility rules point 5.1 we understand that in case of a loan provided by a body implementing financial instrument (loan is covered fully by ESIF sources) to the final recipient, also all the other external financing (not from the final recipient) provided along with the ESIF loan in the same project can be regarded as a programme contribution – and therefore national private co-financing. Can you confirm it?</t>
  </si>
  <si>
    <t xml:space="preserve">Yes (except for FIs under EAFRD), provided that the conditions set out below are met.
As provided for in Article 38(9) CPR, in the case of financial instruments the national public and private contribution can also be made at the level of the final recipient and this contribution, triggered by the presence of the ESI Funds contribution, is to be invested in the final recipient in relation to the same investment. 
In line with Article 42 of the CPR, at programme closure eligible expenditure for financial instruments is the total amount of programme contributions (ESIF plus national public or private contributions constituting national co-financing) paid to final recipients. This excludes own resources already available at the level of final recipient as they do not constitute programme contributions paid to final recipients.
Thus, in the case of an ESIF co-funded loan and in line with the above, only external financing provided along with the ESIF loan can be regarded as a programme contribution and constitute national public or private co-financing and only if it is provided in relation to the same investment. 
National contribution provided at the level of the final recipient must comply with the provisions of Article 1(2) to (6) of CIR 821/2014.  Finally, it is recalled that the recognition of private contributions as national co-financing is only possible for priorities which are based on total expenditure, as follows from Article 120(2) CPR. Correspondingly, if the contribution is private the co- financing rate of the corresponding axis of the programme should be applied to the total eligible expenditure. 
Furthermore, since the co-financing rate under EAFRD "shall be calculated on the basis of the amount of eligible public expenditure" in accordance with Article 59(2) of Reg 1305/2013/EU, it is not possible to approve private contributions as national co-financing under EAFRD.
</t>
  </si>
  <si>
    <t>In case of guarantees we do not understand why only amount of guarantees and not the amount of guaranteed loans (or loan portfolio) is regarded eligible expenditure, as otherwise the point states that the guarantee serves as the trigger of a (whole) commercial loan and the eligibility rules should be applied to the entire loan (portfolio) supported with the guarantee. In our opinion, at least the non-guaranteed part of loan portfolio should be regarded as national private co-financing contribution</t>
  </si>
  <si>
    <t>Indikátory</t>
  </si>
  <si>
    <t xml:space="preserve">MPO </t>
  </si>
  <si>
    <t xml:space="preserve">Připravujeme na listopadový MV OPPIK výzvy ve FN a chtěli bychom se v návaznosti na dotazy kolegů z naší metodiky zeptat, zda je nutné výzvy připravit k vyhlášení v MS2014+. Předpokládám, že ne, že stále platí dohoda z PS FN, že bude v systému vyhlašováno „bez výzvy“. </t>
  </si>
  <si>
    <t>Article 37 (7) CPR  – Is it necessary for winding up purposes of a financial instrument (FI) to include beside the contribution from ESIF and the interests from these funds also all repayments of interest or principal, claims from guarantees and collected penalties  as of 31st December 2023?</t>
  </si>
  <si>
    <t xml:space="preserve">Article 38 (4) CPR – What regime of implementation under the article 38 CPR corresponds to the following case:
The Czech Republic establishes a new entity – an investment company - for the purpose of carrying out the support of SMEs in the form of venture capital. This entity shall be regulated as a standard subject of private law in the financial market, will be in 100% public ownership and its activity will be carried out 100% in public interest.
What provision is applicable in this situation in case Managing authority wishes to entrust such an entity implementation tasks of FIs? Article 38 (4) (a) or (b) (ii) or (b) (iii)? Will the costs related to establishing of the new public investment company be eligible for the technical assistance of the relevant OP?
</t>
  </si>
  <si>
    <t>Article 41 CPR – What base should be used for the calculation of 25% ceiling for phasing of payments to a financial instrument (FI) in case of transferring the funds to FI from multiple priority axes (PA) – the total expected allocation for FI of all the PA together (thus for instance, can 30 % of allocation be transferred from the PA 2 and 20% from PA 3 in the first payment) or separately for each PA (each operation)?</t>
  </si>
  <si>
    <t>Publicita</t>
  </si>
  <si>
    <t xml:space="preserve">Publicity obligations of final recipients – are there any requirements for the publicity related to final recipients of support from financial instruments? </t>
  </si>
  <si>
    <t xml:space="preserve">Archivace </t>
  </si>
  <si>
    <t>In the Czech Republic, the Czech-Moravian Guarantee and Development Bank (CMGDB) serves as the national promotional bank. The bank is in 100% public ownership and performs 80 % of its activities in favour of the public authorities. Under which option under the article 38 (4) (b) CPR shall the MA entrust implementation tasks to CMGDB – (ii) or (iii)?</t>
  </si>
  <si>
    <t>Převod prostředků do FN</t>
  </si>
  <si>
    <t>Is it possible for the MA to transfer funds from ESIF to FI or FF under the article 38 CPR in the form of grant? Transfer of the funds is not directly addressed in the CPR and thus the MA has to proceed under the national budgetary rules. The funds are pre-financed to the FI/FF from the relevant chapter of the state budget and are reimbursed from the EU budget after its certification by PCA. Under the present Czech law (Act No. 218/2000 Col. as amended), it is not possible to transfer funds from the state budget to a FI or FF but by grant.</t>
  </si>
  <si>
    <t>In case of FI for energy efficiency, MA considers to use its internal capacity for professional evaluation of the projects of final recipients. Under which conditions can internal evaluators of the MA be involved in the evaluation of projects in FI that is entrusted to recipient (ČMZRB – national development bank) and thus is not carried out directly by the MA? We consider this option very cost-effective and synergic to the evaluation process of MA in case of combination with grant support in the same priority axis (separate calls on grants and FI applications will be published). The evaluation from the side of the MA should be based on the assessment of the performed energy audit (carried out by an independent certified auditor – requirement for each project of final recipient) from the view of selection criteria. MA will not interfere into the internal processes of the recipient (ČMZRB) of the FI evaluating the projects according to the bank selection criteria (e.g. solvency of the final recipient).</t>
  </si>
  <si>
    <t>Can a FI (capital fund targeting commercialization of R&amp;D in the phase of pre-seed) also accept the contributions of non-financial nature – in-kind contributions? Particularly licenses, patents and intellectual property? Is this in line with Art. 37 (10) of CPR? In-kind contributions to a pre-seed fund shall be from universities, research organisations and thus shall have a nature of investment. The pre-seed fund shall also obtain financial contribution from OP in a form of capital. The OP financial contribution shall then be used to commercialize the intellectual property invested in the fund by universities and research organisations.</t>
  </si>
  <si>
    <t>2. Can the MA independently determine the proportion between the components of the performance fee or will there be any further rules or recommendation from the EC issued in this context?</t>
  </si>
  <si>
    <t xml:space="preserve">According to Regulation (EU) No 1303/2013 of the European Parliament and of the Council, Article 37, paragraph 2 (f) the “ex ante assessment shall include a specification of the expected results and how the financial instrument concerned is expected to contribute to the achievement of the specific objectives set out under the relevant priority including indicators for that contribution”. 
Does this imply that the performance framework for priority axis (as specified in the Programme) has to be changed accordingly to expected contribution of the financial instrument concerned?
When it is expected that real values of the milestones for 2018 and/or target objectives (with regards to specific settings of individual financial instrument) will change (increase or decrease), compared to values specified in the Programme, as a result of implementation of financial instruments, how shall be this information incorporated in the Programme?
a) Values specified in the performance framework shall remain the same and if potentially the priority did not achieve its milestones due to implementation of the financial instrument it shall be explained in the annual implementation report in the year 2019.
b) Values in performance framework shall be corrected according to expected changes
c) Milestones and target objectives shall be decreased by amount corresponding to allocation from specific objective to financial instrument and financial instrument shall be reported separately. 
Shall be in such case used the exception defined in Article 22, paragraph 1, for financial instruments in accordance with Article 39 similarly to financial instruments in accordance with Article 37? Thus it would not be obligatory to constitute the performance reserve?
From our point of view, scenario a) is the most suitable.
</t>
  </si>
  <si>
    <t>Uzavírání</t>
  </si>
  <si>
    <t xml:space="preserve">“Article 42(3) CPR enables MAs to declare certain amount of expenditure related to follow on investments in enterprises as eligible even if not paid/invested in final recipients until the end of the eligibility period provided that all the requirements of the said Article are met.
Our question concerns target values of related indicators and especially their reporting in relation to considered contribution to the programme target values . We believe the target values of fund of fund/financial instruments should be set at 31/12/2023 at the latest since the underlying fund of fund/financial instruments will influence the achieved values of indicators at the level of programme reported by 31/12/2023. However, given that the expenditure paid for the follow on investments into the escrow account will be used to provide support even beyond 2023, and so we also expect some progress in values of indicators, we would appreciate guidance on how the achieved values of the indicators at the level of programme should be treated as of 31/12/2023 and how the reporting of achieved values after 2023 is going to be provided.”
</t>
  </si>
  <si>
    <t xml:space="preserve">Our first question is 2a) whether a financial instrument in combination with a grant may be provided strictly for reimbursement of an invoice. In such case financial support would not be reimbursed on bank account of final recipient but directly on bank account of a body that implemented the project (replaced the boiler). 
Our second question is 2b) whether the entire amount of financial support from the combined financial instrument (including part provided in form of a grant) may be reimbursed by managing authority from allocation to a financial instrument. Alternatively the part of support in form of a grant will be reimbursed from amount allocated to a Specific Objective separately from amount allocated to a financial instrument and therefore in reporting it isn’t considered a support provided in form of a financial instrument? In both cases the grant component would be provided in a single operation according to Article 37.
</t>
  </si>
  <si>
    <t xml:space="preserve">We are now currently finalising guidance note on combination which should go to EGESIF in March/April
It shall be clear that a combination of FI and grant within one operation (i.e. under Article 37(7)) is limited to grants like: technical support for preparation of investment, guarantee fee subsidy, interest rate fee subsidy. So the objective of these grants is to facilitate implementation of FI.
The combination of a grant and FI where they both finance investment in final recipient falls under Article 37(8) which implies that these two forms of support constitute parts of two separate operations (grant operation and FI operation).
</t>
  </si>
  <si>
    <t xml:space="preserve"> Art. 13 (3) of the Commission Delegated Regulation (EU) No. 480/2014 lays down limits of aggregate amount of management costs and fees (MCF) attributable to FIs within the eligibility period. The question is, in case of fund of funds (FoF) structure - Art. 13(3)(a), does the 7 % limit of MCF apply only to the beneficiary=the FoF manager (meaning that the beneficiary is entitled to claim up to 7 % of the programme contributions paid to the financial instrument as MCF within the eligibility period) or even to the financial intermediaries at the same time? (Meaning that the FoF manager also has to pay the MCF incurred at the level of the financial intermediaries selected by the FoF manager out of the above mentioned 7 % of the programme contributions.)  In certain cases, for instance loans, micro credit or equity, the financial intermediaries may need to cover their cost related to selection of final recipients and other activities. In such a case, could the financial intermediaries charge MCF to FoF? If yes, what limit applies – do both the beneficiary and financial intermediaries have to fit in the 7 % limit of MCF, or does the 7 % limit apply only to the beneficiary (the FoF manager) and the financial intermediaries may apply MCF up to the limits set out in Art. 13 (3) (b)-(f) according to the financial product provided by the respective FI?
</t>
  </si>
  <si>
    <t xml:space="preserve">Art. 38 (5) of the Regulation (EU) No. 1303/2013 of the European Parliament and of the Council stipulates certain provisions on the selection of financial intermediaries. Among other things, it says that the „financial intermediaries shall be selected on the basis of open, transparent, proportionate and non-discriminatory procedures, avoiding conflicts of interest.“ In case the beneficiary (FoF manager) is a financial institution and a public contractor at the same time, could the beneficiary select financial intermediaries on basis of an open call, which would transparently distribute the programme contributions among all intermediaries, who would fulfill the call criteria, or does the beneficiary have to follow the public procurement procedures according to applicable legislation? In either case, we understand that the selection procedure has to be compliant with common rules (procedure always has to be open, transparent, avoiding conflict of interest, proportionate and non-discriminatory). Then, the question is, if selection of financial intermediaries under the cited paragraph is always a public procurement, or if it could be taken as an investment opportunity of the FoF manager (who is both financial institution and a public contractor).
</t>
  </si>
  <si>
    <t xml:space="preserve">Article 38(5) CPR states that in case funds of funds are implemented via the bodies referred to in Article 38(4) (a) and (b) CPR, further implementation tasks maybe entrusted to financial intermediaries. Such financial intermediaries shall be selected on the basis of open, transparent, proportionate and non-discriminatory procedures. 
This provision should not be considered as constituting derogation to Article 37(1) CPR. This provision does not intend to exclude the application of public procurement law from the selection of financial intermediaries, if the body implementing fund of funds fulfils the criteria indicated in Article 1(9) of the Directive 2004/18/EC.
Therefore, this provision requires the application of Directive EC/2004/18 when it is applicable. When it is not applicable, as it is for example the case when EIF choses the financial intermediaries applying their own public procurement rules, or in case the fund of funds manager is not a contracting authority in the sense of Article 1(9) of the Directive EC/2004/18, Article 38 (5) CPR also requires the application of open, transparent proportionate and non-discriminatory procedures.
</t>
  </si>
  <si>
    <t>Audity</t>
  </si>
  <si>
    <t>We ask for a statement, whether from the perspective of the Commission, the adopted measures reflect the audit findings of credit programmes START and PROGRES relating to insufficient work of managing authority during the establishment of financial instruments and to insufficient management verifications.</t>
  </si>
  <si>
    <t xml:space="preserve">According to your letter, the MA will carry out controls at the Guarantee Bank as well as at final recipients, including a control of the set-up of the management and control systems at the Guarantee Bank before the first application for payment. Each payment request will be subject to a control plan covering a minimum 5 % invested amount, 5 % supported projects. The controls will take into account the EC guidelines for management verifications.
DG REGIO considers that the proposed measures, if properly implemented, are in line with the recommendations of the EC's audit report (finding 10). Concerning the sample of individual items to be checked in each payment claim, DG REGIO draws your attention to section 1.7 of the guidance note on management verifications (EGESIF_14-0012-final), namely on selection of projects both using risk factors and on a random basis.
</t>
  </si>
  <si>
    <t>We ask for a statement, whether from the perspective of the Commission, the adopted measures reflect the audit findings of the loan programmes START and PROGRES concerning deficiencies in relation to the principle of sound financial management.</t>
  </si>
  <si>
    <t xml:space="preserve">The audit report mentioned the following deficiencies concerning sound financial management (finding 9):
a) Inadequate content of the business plan and no ex-ante market gap analysis
b) Unjustified long grace period
c) Inefficient plan for re-utilization of resources returned without adequate recycling effect This alínea in sum mentions that: "The system set-up by the Czech authorities, where after one investment cycle only 18% of resources are to be reused in 2025 shows a significant deficiency in relation to the principles of sound financial management."
According to your letter, an ex-ante gap analysis and a business plan have been made before the funding agreement will be signed and will be annexed to the funding agreements. It is also mentioned that the grace period will be reduced to a maximum of 3.5 years in the new FI. This is in line with the recommendation of the audit report.
Therefore, the adopted measures seem to be in line with the recommendations of the report. Concerning alinea c) above, DG REGIO suggest that by doing a close monitoring of the implementation of the FI, the national authorities are aware of the weakness mentioned above, so that the situation in the new FI is improved when compared to the one of the previous programming period.
</t>
  </si>
  <si>
    <t>We ask for a statement, whether from the perspective of the Commission, the adopted measures reflect the audit findings of the loan programmes START and PROGRESS related to provision of incompatible state aid.</t>
  </si>
  <si>
    <t xml:space="preserve">Concerning the above issue, we invite you to address your question to the platform set up by DG Competition together with Member States competition authorities for answering complex state aid matters.
The contact person of the eState aid WIKI platform in Czech Republic is Mrs Eva Slamenova who can be reached at eva.slamenova@compet.cz
</t>
  </si>
  <si>
    <t>We ask for a statement, whether from the perspective of the Commission, the adopted measures reflect the audit findings of the OPEI loan and guarantee programmes regarding management fees and overlapping of fees charged to final recipients with management fees.</t>
  </si>
  <si>
    <t xml:space="preserve">The audit report considered that "There is a risk that management costs combined with performance reserve, if paid from contributions from the operational programme to the Loan Fund, may exceed thresholds specified in Article 43(4) of Commission Regulation (EC) No. 1828/2009, averaged on a yearly basis." 
Concerning the new programming period, the thresholds are set according to article 13 of Commission Delegated Regulation (EU) No 480/2014 of 3 March 2014. Therefore, the funding agreement should be in line with article 13, point 3 ".The aggregate amount of management costs and fees over the eligibility period laid down in Article 65(2) of Regulation (EU) No 1303/2013 shall not exceed the following limits: […] (c) for a financial instrument providing loans, 8 % of the total amount of programme contributions paid to the financial instrument; (d) for a financial instrument providing guarantees, 10 % of the total amount of programme contributions paid to the financial instrument;" 
DG REGIO takes note that the final recipients will not be charged any arrangement fees, which is in line with the audit report findings and recommendations. In case any arrangement fees are paid, they should be deducted from the eligible expenditure, as foreseen in article 42 (5) second paragraph of Regulation (EU) No 1303/2013 of 17 December 2013 (CPR). During the implementation of the FI, the MA should ensure that no arrangement fees are charged to final recipients by including this check in its management verifications. 
</t>
  </si>
  <si>
    <t>We ask for a statement, whether from the perspective of the Commission, the adopted measures reflect the audit findings relating to the loan programmes START and PROGRES, and that the selection of the final recipient does not infringe the principle of equal treatment, and that there is no financing of ineligible investment activities and ineligible final recipients.</t>
  </si>
  <si>
    <t>Concerning your query about selection of final recipients not infringing the principle of equal treatment, DG REGIO notes that the audit report recommended that "The Czech authorities should modify the procedure for selection of operations to be in line with principles of transparency, equal treatment and non-discrimination. Exceptions from the rules shall not be allowed." Therefore, DG REGIO considers that there should be a transparent procedure (including risk methodology) for assessment and selection of project investment/final recipients. The latter should be clearly explained in the "calls for projects" and these should be approved before publication by the MA of OPEIC. Furthermore, the MA should verify that those procedures were respected. This should be part of the MA's management verifications, namely by carrying out verifications at the level of the financial intermediary and/or the final recipients. The funding agreement (in its article XII) clearly states these obligations of the MA. Therefore, DG REGIO considers that the draft funding agreement reflects the recommendations of the audit report relating to the loan programmes START and PROGRESS.</t>
  </si>
  <si>
    <t xml:space="preserve">Ensuring compliance of the investment strategy with the objectives of the Operational Programme Enterprise and Innovations for Competitiveness (OP EIC):
We ask for a statement whether from the Commission perspective the adopted measures reflect the audit findings relating to the loan programmes START and PROGRESS, and therefore, that the investment strategy corresponds to the objectives of OP EIC.
</t>
  </si>
  <si>
    <t xml:space="preserve">The final audit report issued by DG REGIO concluded that the "Investment strategy inconsistent with programme's objectives" (finding 2). The report recommended that "the managing authority and the financial intermediary review and modify its investment strategy in order to align with the objectives and description of the programme. The Czech authorities are recommended to issue an ex-ante market gap analysis for their financial products in the future." 
DG REGIO takes note that an "ex-ante assessment of financial instruments of the OPEIC has been developed by the Ministry and discussed at the meeting of the MC of the OPEIC on 11/11/2015" and that its text has been attached to your letter Ares(2016)6864646 of 8/12/2016. 
DG REGIO also takes note that "There will not be provided any subordinated loans in the Expansion Programme". This is in line with the audit finding/recommendation, which considered that "only competitive small and medium-sized enterprises which are "prevented from obtaining external bank finance due to low levels of personal capital or by their limited ability to provide a guarantee for a loan" should have access to loans co-financed by this FEI.", in other words, no loans from the FEI for SMEs which already got a commercial loan (subordinated loans). 
Finally, DG REGIO takes note that a "Programme Council" will be established, in order to ensure compliance of the investment strategy with the OPEIC objectives. However, the funding agreement does not explicitly foresee in its text that the "Programme Council" is entrusted to ensure such compliance. 
The audit report recommends that the MA and the financial intermediary align their investment strategy with the objectives and description of the OP, by not implementing subordinated loans and by issuing an ex-ante market gap analysis. You state that the latter has been done and furthermore, a "Programme Council" will ensure compliance between investment strategy and the OPEIC objectives. DG REGIO considers that the implemented measures are in line with the recommendations of the audit report. 
In conclusion, the proposed governance structure described in Question 1 sets a good framework for the implementation of the financial instruments in line with the OP objectives and thus addressing the audit finding. However, the governance structure as such does not provide a guarantee and the matter should be followed up during the implementation of the programme. In particular, the investment strategy of the MA and/or the financial intermediary should be aligned with the OPEIC objectives and as well as the decisions that will be taken by the "Programme Council" in the future. 
</t>
  </si>
  <si>
    <t>In relation to the Guidance for Member States on CRP eligibility rules for ESI funds financial instruments, part 5.15 "Eligibility depending on location, relocation and durability": does the condition of durability during the period for reimbursement of the support received from the financial instrument relate only to the prohibition of relocation of the investment from the area of the ESI fund programme or also to the other conditions of durability as defined in Article 71, paragraph 1, letters b) and c) of the CPR relating to the change of ownership and substantial change affecting the nature of the operation?</t>
  </si>
  <si>
    <t xml:space="preserve">According to Article 71(1) of the CPR, "an operation comprising investment in infrastructure or productive investment shall repay the contribution from the ESI Funds if within five years of the final payment to the beneficiary or within the period of time set out in State aid rules, where applicable, it is subject to any of the following: (a) a cessation or relocation of the productive activity…, (b) a change in ownership .. (c) substantial change affecting its nature, objectives or implementation conditions…". 
However, Article 71(4) of the CPR states the following: "Paragraphs 1, 2 and 3 shall not apply to contributions to or by financial instruments or to any operation which undergoes cessation of a productive activity due to a non-fraudulent bankruptcy". The legal requirement on durability as set out in Article 71(1) therefore does not apply to financial instruments. 
Nevertheless, as regards relocation of productive activity, it is recommended that, in order to ensure the effectiveness of the support delivered under a programme, the investment by the final recipient for which the support (e.g. loan) was provided should remain in the relevant Member State and in the geographical area of the ESI Fund programme at least during the period of reimbursement of the support received from the financial instrument. This is the case for example in the provisions for the off the shelf instruments described in Regulation (EU) No 964/2014 (see Annex II, III and IV – section Final recipients eligibility), which are considered as good practice examples for the implementation of financial instruments.
Article 9(1)(e)(xi) Delegated Regulation (EU) 480/2014 requires that support from financial instruments is used for the intended purpose as established in the set of documents referred to in article 9(1)(e)(vii) "application forms, or equivalent, submitted by final recipients with supporting documents, including business plans and, when relevant, previous annual accounts". The investment must therefore be implemented in line with the business plan. The provisions of a business plan may include restrictions on location, nature and/or ownership of the investment which would need to be respected.
</t>
  </si>
  <si>
    <t xml:space="preserve">How should the level of management fee for a body implementing a financial instrument in case of direct award in the in-house exception regime be established if there is no comparable product on the market in order to determine the level of management fee that would correspond to market conditions? Is it possible to take as basis the cost calculation of the body implementing the financial instrument for tasks related to the administration of the financial instrument?
And vice versa - if the fee determined is within the limits of the European Commission (according to Art. 13 of Commission Regulation no. 480/2014), is it necessary to add cost analysis (cost calculation) of the financial instrument manager?
</t>
  </si>
  <si>
    <t xml:space="preserve">The regulations do not prescribe how an appropriate management fee is to be established in the case where there is no competitive procedure. Consequently, it should be the result of negotiations between the parties and in line with principles of sound financial management. In particular, in order to avoid that the fees contain an advantage going beyond normal market practice and therefore may qualify as State aid, the management fees must not give rise to overcompensation of the FI manager. In this sense, a cost analysis - if the respective managing authority decides to apply such - may represent a useful element when assessing the level of the appropriate management fee for the FI manager. This assessment is part of the selection decision, including the criterion of remuneration in line with Article 7(2)(b) CDR, that needs to be documented and may be audited in accordance with Article 9(1)(e)(i) and (vi) CDR.
Chapter 2.2 of the Guidance for Member States on Article 42(1)(d) CPR– "Eligible management costs and fees" explains the difference between the management costs and fees, stating at the same time that managing authorities and bodies implementing FIs, including fund of funds, will agree on the form of remuneration, be it management fees only, management costs only, or a combination of both. It is further reiterated that the CPR requires management costs and fees to be performance based, in accordance with Article 12(1) CDR.
In the case mentioned by the Czech authorities, in a situation of an in-house award (non-competitive award of the contract), the thresholds for management costs and fees are applicable, as explained in chapter 2.4 of the guidance. Provisions regarding the calculation of the management costs and fees must be included in the funding agreement (see Annex IV of the CPR).
The Member States are further encouraged to lay down in the funding agreement the applicable thresholds for management costs and fees in the context of the given FI(s). It is recommended to adjust the level of the management costs and fees to reflect the context of the given FI, instead of establishing the highest possible level allowed them by the CPR.
</t>
  </si>
  <si>
    <t xml:space="preserve">In general, charging the financial intermediaries a fee for the guarantee provided does not breach the rules on guarantees delivered through financial instruments. The fee should be based on a market gap analysis/analysis of prevailing market conditions rather than being symbolic.
The financial advantage of the programme public contribution to the instrument (guarantee at a sub-market rate of 1%) shall be fully passed on to the final recipients.
Czech authorities nevertheless need to ensure a regular use of this income. Please refer to the "Guidance for Member States on Interest and Other Gains Generated by ESI Funds support paid to FI (Article 43 CPR)" for further details.
</t>
  </si>
  <si>
    <t xml:space="preserve">Reporting on private co-financing
In the framework of the guarantee and loan fund, private financing in the form of a private bank loan will only be provided on the level of the final beneficiary.
We believe that this approach is in accordance with Article 38, para. 9 of the General regulation and the rules on the expenditure eligibility under the Guidelines for the Member States to the expenditure eligibility under the General regulation for the ESI Funds at financial instruments. We hereby ask for the confirmation.
</t>
  </si>
  <si>
    <t>Yes, it is possible to provide the private co-financing only at the level of the final recipient.</t>
  </si>
  <si>
    <t xml:space="preserve">Evidence that support was used for its intended purpose
In compliance with the EC methodical document „Guidance for Member States on Management verifications", there must be evidence that the support provided through the financial instrument was used for its intended purpose. What form shall have this evidence - are these for example receipted invoices and proof of payment for goods and services? What form shall this evidence have in cases where receipted invoices and proof of payment is not required for the purpose of audit trail (in compliance with the „Guidance for Member States on Management verifications")? Is control of this evidence by the body implementing the financial instrument or by the managing authority necessary in 100% of cases or shall this evidence be just available as audit trail for the purpose of subsequent audits? We suppose that the body implementing the financial instrument will only carry out on the spot verifications at the final beneficiary in approx. 5% of projects and the managing authority in only very limited extent (bearing in mind Article 40, paragraph 3 of the CPR).
</t>
  </si>
  <si>
    <t xml:space="preserve">We refer to the document Financial instruments in ESIF programmes 2014-2020 – A short reference guide for managing authorities which summarizes the audit and verification requirements in relation to the financial instruments:
"Financial instruments form part of operations supported with ESIF resources within a priority of a programme, and as such should be subject to normal management and control provisions as foreseen by the CPR, unless specified otherwise.
The CPR provisions on audit allow for controls at the level of the final recipient only if necessary documents are not available at the level of the managing authority or body implementing the financial instrument or there is evidence that the documents available at these levels do not represent a true and accurate record. Furthermore, the bodies implementing financial instruments will be responsible for ensuring that supporting documents are available and shall not impose on final recipients record-keeping requirements that go beyond the necessary. (…)
Funding agreements should contain provisions concerning the responsibilities and liabilities of the MA, bodies implementing the financial instruments and final recipients in the case of irregularities and financial corrections. The management and control provisions will reflect the specificities of all the Funds covered by the CPR."
In practice, this means that the use for intended purpose should be reflected in the funding agreement.
Normal procedures for management verifications apply and the funding agreement defines sufficient provisions for controls of the fulfilment of the requirements of the funding agreement.
The coverage by the on-the-spot verifications should be assessed based on a risk assessment strategy taking the before mentioned elements into account.
The audit authority has both the knowledge and expertise in this field and the proximity that make it well placed to provide a focused guidance in relation to verifications.
</t>
  </si>
  <si>
    <t>Veřejná podpora</t>
  </si>
  <si>
    <t xml:space="preserve">DG Competition together with Member States competition authorities has set up a platform to address complex state aid matters. 
The contact person of the eState aid WIKI platform in Czech Republic is Mrs Eva Slamenova who can be reached at eva.slamenova@compet.cz. 
For completeness, we would also direct you to the Commission Guidance note on combining financial instruments with other forms of support which considers various possible combinations of support without a focus on the state aid perspective. The note is available at this link: https://www.fi-compass.eu/sites/default/files/publications/GN0144%20-%20Article%2037%20%287-9%29%20CPR%20-%20Combination%20of%20support.pdf
</t>
  </si>
  <si>
    <t xml:space="preserve">Cooperation agreement to be concluded between the City of Prague and the National Innovation Fund, investment company, a.s., the subject of which would be cooperation in spending the funds from the Operational Programme Prague – Growth Pole of the Czech Republic to support financial instruments, including the cases where this occurs through the fund of funds, within the meaning of the EU Regulation, will not be deemed an award of a public contract in accordance with Section 12 of the PP Act. 
This opinion is substantiated by the following: 
• the subject of the cooperation agreement will be collaboration between the City of Prague and the National Innovation Fund, investment company, a.s. in the area of support for innovative entrepreneurs in the region of Prague in the early stages of their business, and both parties will be obliged to act (the City of Prague will act as the managing authority and the provider of funds and the National Innovation Fund, investment company, a.s. will ensure proper allocation of the funding (see Section 12 letter a) of the PP Act); 
• the cooperation agreement will concern exclusively public interest (i.e. the allocation of public funds to support areas neglected by the market ("research, technological development and innovation, sustainable mobility and energy savings, promoting social inclusion and combating poverty, etc."); see Section 12 letter b) of the PP Act); and 
• both the City of Prague and the National Innovation Fund, investment company, a.s. will perform independently on the relevant market less than 20% of their activity (i.e., at least 80% of the activities, which will be the subject of the cooperation agreement, will be carried out both by the City of Prague and by the National Innovation Fund, investment company,a.s. in mutual cooperation within the meaning of the cooperation agreement; see section 12 letter c) of the PP Act). 
To exclude any doubt, the legal office concluded their opinion by pointing out that in its preparation they started from the legislation in force and effect as of today (although the National Innovation Fund, investment company, a.s. has not been established yet). If the relevant legislation is amended before the National Innovation Fund, investment company, a.s. is established and before the cooperation agreement is concluded, it will be necessary to update the conclusions of this opinion. At the same time the legal office pointed out that to date there is no settled decision-making practice on the provisions of Section 12 of the PP Act and/or Article 12(4) of Directive of the European Parliament and of the Council No 2014/24/ EU, which represents the basis for the transposition of Section 12 of the PP Act. Therefore, it cannot be ruled out that, with regard to the development of the decision-making practice in the coming years, it will be necessary to update the conclusions of this opinion.
</t>
  </si>
  <si>
    <t xml:space="preserve">The Czech authorities correctly refer to Article 12(4) of Directive 2014/24/EU as a possible justification to justify that the relationship to be established between Municipality of Prague and NIF should not be subject to the Directive 2014/24/EU. 
The Article states the following: 
"A contract concluded exclusively between two or more contracting authorities shall fall outside the scope of this Directive where all of the following conditions are fulfilled: 
(a) the contract establishes or implements a cooperation between the participating contracting authorities with the aim of ensuring that public services they have to perform are provided with a view to achieving objectives they have in common; 
(b) the implementation of that cooperation is governed solely by considerations relating to the public interest; and 
(c) the participating contracting authorities perform on the open market less than 20 % of the activities concerned by the cooperation." 
The short justification in relation to points (a) and (b) appears reasonable. Nevertheless the Czech authorities need to analyse the contract and the proposed implementation in detail to ensure that the conditions under points (a) and (b) are fulfilled. 
The justification in relation to point (c) provided by the legal counsel of the Czech authorities is not clear. Article 12(5) provides more clarity regarding the needed justification: 
"5. For the determination of the percentage of activities referred to in (…) point (c) of paragraph 4, the average total turnover, or an appropriate alternative activity-based measure such as costs incurred by the relevant legal person or contracting authority with respect to services, supplies and works for the three years preceding the contract award shall be taken into consideration. 
Where, because of the date on which the relevant legal person or contracting authority was created or commenced activities or because of a reorganisation of its activities, the turnover, or alternative activity based measure such as costs, are either not available for the preceding three years or no longer relevant, it shall be sufficient to show that the measurement of activity is credible, particularly by means of business projections." 
As the NIF is not yet established, it follows that a business projection should be prepared to ascertain the percentage of activities concerned by the cooperation that will be performed on the open market and to assess whether this percentage is lower than 20%. An analysis based on three preceding years for Municipality of Prague (which was implementing financial instruments in the past) or a business projection (if the Municipality was reorganised in the meantime) should be prepared to ensure compliance with point (c).
</t>
  </si>
  <si>
    <t xml:space="preserve">Audit firm for on-the-spot verifications: 
a) Was a common framework of the Commission for conducting on-the-spot verifications pursuant to Article 125 (5) (b) of CPR and for carrying out audits pursuant to Article 127 (1) CPR created (or an audit firm chosen), as assumes Article 9 (3) CDR, or at what date can this be expected? 
b) In the event no framework is near finalization, is it possible to start the programme implementation without any agreed upon methodology of the member state, and thus without the MA checks at the beginning of the implementation? What procedure for having an agreement on methodology should be applied? Is it acceptable that EIF needs to approve methodology of controls? 
c) Should verifications pursuant to Article 125 (5) (b) of CPR and audits pursuant to Article 127 (1) CPR affect also the level of the fund of funds (EIF)? Should therefore EIF be audited by a subject authorised to do so by a MA / audit authority of the member state?
</t>
  </si>
  <si>
    <t xml:space="preserve">1. Current legislative framework
1. (a). Article 9 (3) CDR established the control and audit model for the financial instruments implemented by EIB. However, despite the letter of Article 9(3) CDR no common framework has been established by the Commission. It is not expected that any such common framework will be established at all.
1. (b) &amp; (c). In the absence of such a common framework national authorities have to carry out their obligations of on the spot verification and audits on all FIs managed by all bodies implementing financial instruments including EIB. In case EIB denies access to its premises as was the case during the 2007-2013 programming period managing authorities and audit authorities will not be in a position to meet their regulatory obligations.
In these conditions the solution offered to national authorities at closure of programming period 2007-2013 is considered acceptable until the adoption of the Omnibus regulation.
The practical approach that has been followed so far for the closure of the 2007-2013 period consisted of an Agreed Upon Procedure (AUP) to be implemented by an EIB external auditor with a prior consultation of the methodology with the Commission. The AUP would cover the verifications and audits at the EIB level and it would be translated in a report to the managing authority/audit authority to be taken into account in the performance of their tasks. Managing and audit authorities would continue to be able to carry out their controls and audits at the level of the financial intermediaries in their Member States. 
In this context, the Commission proposes to MAs that they agree on similar arrangements as those already in place for the closure of the 2007-2013 period. 
In order to reduce the administrative burden for the managing authority, it is recommended that Funding Agreements with the EIB already envisage that after the adoption of the Omnibus proposals, the procedure may change in line with the new legal provisions.
2. Future changes after adoption of the Omnibus Regulation will clarify such verifications and audits. 
In the framework of the simplification exercise and taking into account the experience of the programming period 2007-2013, the Commission has proposed to modify Article 40 CPR (COM (2016) 605 of 14/09/2016), 
The revised proposed model for the control and audit of financial instruments implemented by EIB and other international financial institutions (IFIs) contains the following: 
In relation to the on-the-spot verifications pursuant to Article 125 (5) (b) of CPR and audits pursuant to Article 127 (1) at the level of EIB and other IFIs, these institutions shall provide control reports to the Member States together with an annual audit report drawn up by their external auditor. An implementing act will establish the model of the control reports. 
The managing authorities shall carry out verifications in accordance with Article 125 (5) at the level of the financial intermediaries in the jurisdiction of their respective Member State. 
The audit authorities shall carry out audit of operations and of management and control systems at the level of the financial intermediaries in their Member States and at the level of final recipients where necessary. 
The assurance to be provided to the Commission will be obtained through combination of the verifications and audits carried out at both levels as described above. 
The revised Regulation is under discussion and it will take some time before entry into force. Therefore, for the meantime it is necessary to find transitional bilateral solutions for the instruments which have already started to be implemented by EIB or other IFIs, as per our recommendation above under reply 1. (b) and (c).
</t>
  </si>
  <si>
    <t xml:space="preserve">Nesrovnalosti </t>
  </si>
  <si>
    <t xml:space="preserve">EIF responsibility and irregularities:
a) Is the EIF as FoF manager a body implementing financial instruments for the purposes of Article 6 of the CDR? If yes, is it admissible to keep the liability for irregularities in the scope described in the FA?
b) Can you confirm that the structure of liability between the EIF and the MA set in the Article 11 of the FA corresponds with the CPR2 and other applicable EU legislation and is in compliance with the principle of sound financial management?
c) Can you confirm that the current form of recovering amounts affected by irregularities as in Appendix B, 1.2, is sufficient considering the Article 6 CDR, given the limits of such recovery due to a specific nature of capital transaction and investments via financial intermediaries?
d) Can you confirm whether recovering amounts affected by irregularities and further FoF demands may be limited to cases "commercially reasonable"- and that this principle is in compliance with Article 6 of the CDR and formulation, that "bodies implementing financial instruments pursued all applicable contractual and legal measures with due diligence."
</t>
  </si>
  <si>
    <t xml:space="preserve">1) EIF responsibility and irregularities: 
a) Is the EIF as FoF manager a body implementing financial instruments for the purposes of Article 6 of the CDR? If yes, is it admissible to keep the liability for irregularities in the scope described in the FA? 
b) Can you confirm that the structure of liability between the EIF and the MA set in the Article 11 of the FA corresponds with the CPR2 and other applicable EU legislation and is in compliance with the principle of sound financial management? 
c) Can you confirm that the current form of recovering amounts affected by irregularities as in Appendix B, 1.2, is sufficient considering the Article 6 CDR, given the limits of such recovery due to a specific nature of capital transaction and investments via financial intermediaries? 
Can you confirm whether recovering amounts affected by irregularities and further FoF demands may be limited to cases "commercially reasonable"- and that this principle is in compliance with Article 6 of the CDR and formulation, that "bodies implementing financial instruments pursued all applicable contractual and legal measures with due diligence."
2) Additional Expenses: 
a) Can you confirm that not including recovery costs in the eligible management fees and having these costs covered separately from the national sources is in accordance with EGESIF 15-0021-01 26/11/2015 and principle of sound financial management of the MA, even though enforcement is part of the mandate and responsibilities of the EIF?
b) Can you confirm that the additional expenses of the FoF (negative interests, litigation costs) do not need to be included in the management fees limit set in Article 13 CDR and that there is no upper limit defined for these expenses covered from the national sources? 
c) If necessary, FA shall cover the negative interests by the revenues of treasury operations proposed in Section 3.2.2 of methodological guides EGESIF 15-0031-01 Final 17/02/2016. 
Nevertheless, there is a very real risk of significant costs due to negative interest rates exceeding such revenues. The MA suggests to the EC to include negative interest rates among eligible expenses in the future, with regard to the current market situation, and thus prevent these implementation difficulties, 
d) Is it possible to cover these costs (negative interests and litigation costs) with the use of resources paid back from the financial instruments within the meaning of Article 44 (1) c) CPR, as suggested in EGESIF 15-0021-01 26/11/2015? 
3) Deadlines for the transfer of tranches: 
Is the described procedure of pre-financing of payments to the beneficiary compliant to EU legislation, particularly Article 41 CPR, applicable methodological guideline EGESIF 15-0006-0108/06/2015 and the principle of the sound financial management? 
4) Reporting on the implementation of the fund of funds: 
a) Is it possible to work on the Progress Reports without financial statements and on the basis of unaudited data? 
b) Is the reporting structure of the Progress Report described in Appendix F FoF compliant with the Commission Delegated Regulation 821/2014 from July 28, 2014 (Annex I) and a methodological guideline EGESIF 16-0003-01? 
5) Early termination: 
Is the arrangement of early termination described in the Article 19 (6) FA in compliance with EU legislation, particularly with the duties of the beneficiary according to CPR and the principle of the sound financial management? 
6) Performance indicators: 
Is there, according CPR and other applicable EU legislation and the rules of the OP, a necessity to report an output indicator from the indicator system at the level of the fund of funds and to connect it to the performance fee according to art. 12 (d) CDR and EGESIF 15-0021-01 26/11/2015? Or is the performance fee of the beneficiary based on the volume of amounts invested to financial intermediaries together with the mandatory fulfilment of the indicators only at the level of financial intermediaries sufficient? 
7) Audit firm for on-the-spot verifications: 
a) Was a common framework of the Commission for conducting on-the-spot verifications pursuant to Article 125 (5) (b) of CPR and for carrying out audits pursuant to Article 127 (1) CPR created (or an audit firm chosen), as assumes Article 9 (3) CDR, or at what date can this be expected? 
b) In the event no framework is near finalization, is it possible to start the programme implementation without any agreed upon methodology of the member state, and thus without the MA checks at the beginning of the implementation? What procedure for having an agreement on methodology should be applied? Is it acceptable that EIF needs to approve methodology of controls? 
Should verifications pursuant to Article 125 (5) (b) of CPR and audits pursuant to Article 127 (1) CPR affect also the level of the fund of funds (EIF)? Should therefore EIF be audited by a subject authorised to do so by a MA / 
audit authority of the member state 
8) Direct assignment of the EIF, management fee: 
The MA shall entrust implementation tasks directly to the EIF in compliance with the art. 38 (4) (b) (i) CPR. Are there any further conditions for such direct assignment to the EIB (the EIF) within the applicable EU legislation, such as justification of the management fees? Do you consider the management fee for EIF described in the article 7 of the FA as appropriate? 
</t>
  </si>
  <si>
    <t xml:space="preserve">As a general point we concluded that it was worth that the Czech authorities have checked certain provision with us in order to avoid re-drafting of irregular provisions after signature of the funding agreement. Furthermore we think that the Czech authorities should not feel obliged to sign an agreement as quickly as possible but should take its time to carefully negotiate the provisions with the EIF in order to come to terms that are beneficial for both parties for the life time of the fund. It is true that Article 42.3 of the CPR sets a deadline for applying certain provisions as regards the eligibility of payments into an escrow account if follow-on investments are to continue beyond the normal eligibility period. However the impact of this rule is to be considered as marginal and should not go to the detriment of a commonly proper understanding between the partners due to terms negotiated in a rush. 
We consider the choice of having the EIF involved in the fund management of Czech equity as very beneficial for the Czech authorities but consider as well that certain provision could be still negotiable and would advise you to contact in the context of peer to peer perhaps the Lithuanian authorities. The Commission does not intend to intervene in these provisions as we consider that this should be agreed between the partners of the funding agreement in a mutual understanding, by every party well instructed on what are the long-term effects. 
Coming to the funding agreement itself we noticed that the provisions of EIF responsibilities and irregularities as presented in the funding agreement (point 1) of your letter) are not in line with CPR and CDR. Our top hierarchy has been in discussion with the EIB and is going to prepare on this question a final reply in the near future with the respective reasoning. For regularity reasons you should not sign such provisions, equally the EIF should be informed about the ongoing discussion and should not put pressure on its partner to sign such provisions. 
On the other points it is difficult to judge whether they are beneficial for the CZ authorities.
Note: Please also refer below for more detailed reply provided subsequently.
On point 2) Additional Expenses your interpretation of the EGESIF guidance 15-0031-01 and 15-0021-01 is correct as regards the funding of negative interests and eligible management costs and fees. Recovery costs are could be included in the eligible management costs within the applicable thresholds but can be also covered from other sources e.g. by the national authorities.
Point 3) Deadlines for transfer of tranches is not irregular but we would advise to follow the methodology provided in the EGESIF guidelines 15-0006-01. Please note that even with higher tranching the demand of the EIF to transfer payments within 20 working days, still appears rather burdensome for the national liquidity management.
The same applies for point 4) Reporting.
Furthermore we would also advise you to ensure compliance with monitoring requirements of contribution of the financial instrument to the achievement of the indicators of the priority or measure concerned: a) in the OP annual/progress implementation report (table 3A, 3B) and b) attached specific report on FI, according to the model in Annex I of IR 821/2014 (points 41.1/selected, 41.2/fully implemented).
From that point of view, we would recommend to include already in 1st level of funding agreement:
1) List of indicators compliant with the relevant indicators under concerned specific objective(s) of programmes
2) Quantification of targets of output indicators that corresponds to the allocation defined in funding agreement. Those will be then reported as selected values in the annual reports [In relation to the annual reporting, besides reporting of achieved values in fully implemented operations, there is also a requirement to report achieved values in selected operations in table 3A; this requirement is valid both for grants and FI, with just different obligatory frequency of reporting].
3) Frequency of reporting – we would recommend at least annual reporting on achieved values of indicators under FI in order to ensure consistency with reporting under the grants [although according to regulation, reporting under FI is obligatory only in 2017, 2019 and at the closure, while under grants – obligatory annual reporting. 
In accordance with the Article 46.2 of Regulation (EU) No 1303/2013, the managing authority shall send to the Commission a specific report covering the operations comprising the financial instruments, as part of the annual implementation report, according to the model in Annex I of IR 821/2014. The information on the contributions of the financial instrument to the achievement of the indicators of the priority or measure concerned [under CPR 46(2)j] is required in the part IX of specific report submitted as part of AIR in 2017 and 2019, and at the closure. In order to ensure consistency, the same figures on output indicators for financial instruments should be reported in table 3A of the annual report 2014-2020 and in the specific report on financial instruments. Therefore, we would like to invite you to consider reporting on these data on an annual basis in both reporting systems (grants+FI) to ensure consistency. 
Point 5) Early termination is a requirement and a logical consequence of what has been stated already under point (1). 
As regards point 6) Performance indicators, this can be 'either/ or', but should be in line with the national monitoring system set up. 
On point 7) please refer below for more detailed reply provided subsequently. 
As regards 8) please refer to the performance based criteria that are outlined under Article 12 of the CDR. With regard to negative interests some flexibility may be provided by the proposed changes of the CPR. 
</t>
  </si>
  <si>
    <t xml:space="preserve">Confirmation of the opinion of the Ministry of Industry and Trade of the Czech Republic (MIT) that the present intention to entrust the management of the financial instruments in the framework of the implementation of the programme EXPANZE (Expansion) to the Czech Moravian Guarantee and Development Bank is in compliance with Article 12 of the Directive 2014/24/EU of the European Parliament and of the Council of 26 February 2014 on public procurement and repealing Directive 2004/18/EC. </t>
  </si>
  <si>
    <t xml:space="preserve">It is the responsibility of the Czech authorities to ensure compliance with the national law transposing the Public Procurement Directive. 
Commission Notice 2016/C 276/01 of 29 July 2016 ("Guidance for Member States on the selection of bodies implementing financial instruments") provides guidance in relation to the selection of bodies implementing financial instruments. 
Section 3.5 In-house award provides specific guidance in relation to the entrusting of the implementation of a financial instrument to an in-house entity. 
In the Czech case, the entrusting did not yet take place which means that the three Conditions for award to in-house entities after transposition of Directive 2014/24/EU or after 18 April 2016 (Section 3.5.2. of the Commission Notice) need to be fulfilled. 
In addition, compliance with the conditions under Article 7 of the CDR must equally be ensured. 
Condition concerning the ownership of the in-house entity (3.5.2.1.) 
"There must be no direct private capital participation in the controlled legal person with the exception of non-controlling and non-blocking forms of private capital participation required by national legislative provisions, in conformity with the Treaties, which do not exert a decisive influence on the controlled legal person." 
Based on the information provided in this letter, as the Czech State controls 100 % of the entity, this condition appears to be fulfilled. Nevertheless, it is the responsibility of the MS to assess and conclude on fulfilment of this condition. 
Condition of control of contracting authorities over the in-house entity (3.5.2.2.) 
"The contracting authority must exercise a control over the legal person concerned which is similar to that which it exercises over its own departments. Codifying the criteria identified by case law, Article 12(1) of the Directive provides that a contracting authority is deemed to exercise such control where it exercises a decisive influence over both strategic objectives and significant decisions of the controlled legal person." 
Concerning the provisions of Article 12(3)(a) of the Directive 2014/24/EU, the contracting authority must exercise a control over the controlled legal person which is similar to that which it exercises over their own departments. We do not have information about this question. Therefore, we invite the national authorities to analyse the question of similar control according to points 65 to 69 of the Case C-458/03, Parking Brixen.
The situation described by the Czech authorities resembles to the Example 3 of Section 3.5.2.3. of the Commission Note where "State owns 100 % of a development bank. (…) Ministry X is Member of the supervisory board of the bank. (…) Significant decisions are subject to the decisive influence of the controlling contracting authority and consequently, Ministry X exercises on the bank a control to the one exercised on its own departments." 
Condition of activity being carried out for the controlling contracting authorities (3.5.2.3.) 
"The controlled legal person must carry out more than 80 % of its activities in the performance of tasks entrusted to it by the controlling contracting authority or by other legal persons controlled by that contracting authority, regardless of the beneficiary of the contract performance. According to Article 12(5) of Directive 2014/24/EU, for the determination of the percentage of activities the average total turnover, or an appropriate alternative activity-based measure such as costs incurred by the relevant legal person or contracting authority with respect to services, supplies and works for the three years preceding the contract award must be taken into consideration." 
Based on the data provided, the condition seems to be fulfilled in relation to 2015. Nevertheless, the condition also needs to be fulfilled in relation to the three years preceding the contract award (i.e. in this case 2013-2015 or 2014-2016, depending on the timing of the award). It remains the Member State's responsibility to assess and conclude on fulfilment of this condition. 
Respect of the requirements of the Article 7 of the CDR (3.7.) 
"In case of direct award of a contract the selection criteria referred to in Article 7 of the CDR need to be applied but not as selection criteria, award criteria and elements indicated in terms of reference." The selection criteria listed in the Section 3.7.1. of the Commission Notice include: 
• The legal capacity; 
• The economic and financial capacity; 
• The organisational capacity; 
• The experience. 
The contracting authority needs to verify that the body to be entrusted the management of the financial instruments (CMZRB) has the necessary capacity and experience in order to be able to proceed with the direct award. Fulfilment of Article 7 CDR criteria therefore needs to be checked by the contracting authority. 
</t>
  </si>
  <si>
    <t xml:space="preserve">Děkujeme za zaslání právní analýzy navrhovaného čl. 40 odst. 5a a dalších souvisejících článků obecného nařízení, nicméně dovolujeme si setrvat na dosavadním stanovisku, podle kterého pokud dojde k nesrovnalosti na úrovni správce FN, nelze dotčené prostředky znovu použít na úrovni této operace, tedy v rámci tohoto FN. 
Tento závěr podle našeho názoru vyplývá z již platného čl. 143 odst. 4 obecného nařízení, navrhovaným doplněním čl. 40 o odst. 5a dochází pouze k upřesnění ve vztahu k jednotlivým úrovním FN. V zásadě je zde podle našeho názoru sledována logika, že by nemělo dojít k opakovanému  použití prostředků, které byly předmětem finanční opravy, na úrovni subjektu, který se nesrovnalosti dopustil. V této souvislosti uvádíme, že nám není úplně jasné, z jakého důvodu by se měl čl. 40 odst. 5a návrhu novely obecného nařízení vztahovat pouze na případy, kdy bude zrušen celý příspěvek do finančního nástroje. V závorce uvádíte odkaz na čl. 143 odst. 2 obecného nařízení, který zní: „Finanční opravy spočívají ve zrušení celého příspěvku na operaci nebo operační program z veřejných zdrojů nebo jeho části“, resp. „Financial corrections shall consist of cancelling all or part of the public contribution to an operaction or a programme.“ Ze znění čl. 143 odst. 2 ani čl. 40 odst. 5a obecného nařízení dle našeho názoru neplyne, že by se pravidlo spočívající v nemožnosti opětovného použití zrušeného příspěvku v rámci téže operace vztahovalo pouze na případy zrušení celého takového příspěvku. Ve Vaší reakci uvádíte, že „DoF nepočítá pouze s částečným zrušením příspěvku, resp. vkladu do FN.“, což bylo právě předmětem naší připomínky. V případě přetrvávajících nejasností ohledně této otázky proto doporučujeme obrátit se prostřednictvím NOK na Evropskou komisi s žádostí o výkladové stanovisko. 
</t>
  </si>
  <si>
    <t>Is it possible to establish a loan financial instrument consisting of two Financial Agreements with the same beneficiary? One would cover SME loan product and the other would cover an energy efficiency loan product, each of them being implemented under different priority axis and therefore establishing separate operations.</t>
  </si>
  <si>
    <t xml:space="preserve">Dealing with projects not-achieving the targeted results on the level of final recipient.
Thank you for your answer to our question on combination of support which you sent on February 5. The position contains a proposed sanction regime “If the energy efficiency targets are not met by the project neither the interest subsidy nor the loan support may be considered as eligible expenditure.” Does this mean that if the project would not meet the energy efficiency target, we should e.g. collect back the attributable state aid (energy audit support, difference between the interest paid and the reference interest rate) but the loan could remain within the OPPIK portfolio under new, commercial terms, or does it have to be completely excluded from the OPPIK portfolio?
In our envisaged loan instrument (in combination with grant on energy study and subvention of interest rates) in energy savings, the projects are selected after meeting mandatory criteria including minimum rate of energy savings indicated as an expected project result (the envisaged project is reviewed in the energy audit). If the project in the reality does not reach the required result, e.g. achieves zero energy savings – and therefore does not contribute to the objective target (set in the indicator), it loses its claim on the subvention of interest rates, but the soft loan remains for him without any sanctions and the project remains the part of the supported portfolio of the Operational programme (given that all the other conditions of the programme were met and all the expenditures were payed accordingto the eligible energy savings measures of the selected project).
Nevertheless, there are set targets for the beneficiary concerning the targeted indicators which are connected to the performance fee. Therefore it is the beneficiary who is primarily responsible to the MA for achieving the targeted results of the whole portfolio of the projects in the programme (not by every single final recipient).
Could you confirm that our approach is correct and we do not need to impose sanctions on the individual projects of final recipient or exclude them from the supported portfolio of the OP based on their results and unmet indicators if the eligible expenditures were otherwise used according to the programme?
If we do have to sanction the projects based on their unmet project results, what advance should be taken?
</t>
  </si>
  <si>
    <t xml:space="preserve">Ministry of Industry and Trade (MIT) intends to establish an investment platform - National Innovation Fund (NIF) to implement equity FIs of Operational ProgrammeEnterprise and Innovations for Competitiveness (OP EIC) as envisaged and duly justified in ex ante assessment. This platform will be based on a regulated investment company - National Innovation Fund, investment company, PLC,(NIF IC) that will create special investment funds to provide supports within the OP EIC financed from ESIF – namely venture capital funds. NIF IC will be established as public limited company owned 100% by MIT. Regarding the complexity of establishment of such entity, MIT would like to involve legal advisor with the specific knowledge and experience of financial market (building up of investment structure, the knowledge of company`s operations, the licensing process by Czech National Bank etc.) for the preparation of such company to obtain the license at the national regulator and to start providing venture capital supports. 
Is the cost related to legal advisory services to the Managing Authority (MIT) consisting in structuring of NIF (which yet does not exist) tobe ready to manage ESIF eligible for technical assistance of OPEIC? Is the cost related to other services provided to the Managing Authority (MIT) consisting in preparation of NIF to be ready to manage ESIF eligible for technical assistance of OPEIC?
</t>
  </si>
  <si>
    <t xml:space="preserve">National/private co-financing at the level of financial instrument
In case of a loan fund established by a beneficiary: is it possible to include revolved sources to the loan fund as national/private co-financing to the OP in case total cost principle was chosen by the MA in the respective PA? Does the obligation to disburse all the funds within the eligibility period in favour of final recipients (and MCF) refer only to the ESIF related funds or also to the own contribution of the beneficiary?
</t>
  </si>
  <si>
    <t>The Article 7 (1) of the Commission Delegated Regulation (EU) No 480/2014 lays down minimum requirements on bodies to implement financial instruments. The MA should “satisfy itself” on fulfilment of these requirements. What if the body is a regulated entity with banking licence, would for instance a statutory declaration of the body be sufficient for MA to satisfy itself on the fulfilment of the requirements (or at least some of them, e.g. (a), (c), (d)?</t>
  </si>
  <si>
    <t>As regards the best practice requirement to inform the Monitoring Committee on the principles of management cost and fees – would a perrollam procedure be acceptable in this case? Next Monitoring Committee meeting is scheduled only in May and we would like to start implementation of at least some of the FIs already by that time.</t>
  </si>
  <si>
    <t>Is it possible for the FI in one specific objective (SO) to cover also eligible expenditures from other SOs and PAs of the same OP? For example, could FI in the SO 2.1 OP EIC (SMEs access to finance) cover not only expenditures related to technology (eligible expenditures in SO 2.1), but also related to renovation of buildings (SO 2.3) or energy efficiency (SO 3.2) in case the project is complex  and requires a variety of expenditures ?</t>
  </si>
  <si>
    <t>Keeping documentation on eligible costs in case of FIs. Is there any obligation for final recipients? Is it sufficient to keep the documents for a period of three years from 31 December following the submission of the accounts in which the expenditure of the project is included?</t>
  </si>
  <si>
    <t>Capitalised management costs and fees: To which date should be discounted the future financial flows from the contributions for interest reimbursement?</t>
  </si>
  <si>
    <r>
      <t>In case of support of the working capital,</t>
    </r>
    <r>
      <rPr>
        <sz val="10"/>
        <color theme="1"/>
        <rFont val="Calibri"/>
        <family val="2"/>
        <charset val="238"/>
        <scheme val="minor"/>
      </rPr>
      <t xml:space="preserve"> is it necessary to prove the eligibility of expenditures by invoices and documents of their reimbursement archived by the fund manager) – that means e.g. bills for covering the supplies, services, electricity etc. Is there another way to prove these expenditures? If yes, how?</t>
    </r>
  </si>
  <si>
    <t xml:space="preserve">Article 13 (2) (b) (v) and (3) (f) CDR:
Article 13 (2) (b) (v) states – “for a financial instrument providing grants, interest rate subsidies or guarantee fee subsidies in accordance with Article 37(7) CPR, 0,5 % of the grant amount paid within the meaning of Article 42(1)(a) CPR for the benefit of final recipients.”
Article 13 (3) (f) states – “for a financial instrument providing grants, interest rate subsidies or guarantee fee subsidies in accordance with Article 37(7) CPR, 6 % of the total amount of programme contributions paid to the financial instrument.”
Unlike the loans, guarantees or equity, the meaning of these two paragraphs is unclear – as demonstrated in the following example:
There is CZK 100 million transferred into the FI which are gradually transferred to final recipients during the programming period. According to Article 13 (3) (f), it would be possible to pay 6 % = CZK 6 mil. of the management fees. At the same time, according to Article 13 (2) (b) (v), the management fee cannot exceed 0,5 % = CZK 0,5 million. 
In other paragraphs of the Article 13 (2), the limits are stated “annually”. Therefore we ask, why the same is missing in paragraph (2) (b) (v) while contradicting to the limits in the paragraph (3) (f).
</t>
  </si>
  <si>
    <t>Based on the previous discussion with the EC we understand that there can be established one financial instrument covering two different priority axes (e.g. loan instrument for SME expansion and energy savings), while each axis can be covered by separate financial agreement with the same beneficiary. Can we in that case calculate the limit of 25 % of the total amount of programme contributions committed to the financial instrument for a tranche in cumulative way for both axes and financial agreements (together for SMEs and energy savings) and use flexibility to distribute the amount within both objectives?</t>
  </si>
  <si>
    <t xml:space="preserve">No, this flexibility cannot be applied. 
Article 41(1) CPR limits the amount of programme contributions paid to the FI which can be included in each application for interim payment to 25% of the programme contribution committed in the funding agreement. Therefore, compensation between contributions under two different funding agreements is not possible.
</t>
  </si>
  <si>
    <t>An ESI Fund programme guarantee is the trigger of a commercial loan. In case of ESI Fund programme guarantees, the eligibility rules should be applied to the entire loan supported with the guarantee. In line with Article 42 of the CPR, only resources committed for guarantee contracts, in order to honour possible guarantee calls for losses, calculated on the basis of a prudent ex-ante risk assessment, are considered as eligible expenditure at closure. In the case of a guarantee instrument, the eligible expenditure is the amount of programme resources (programme resources = ERDF + national co-financing) committed for guarantee contracts which cover the underlying new loans. Any part of the loan not covered by the guarantee from ESIF programme cannot be declared as eligible expenditure and consequently cannot count as national co-financing</t>
  </si>
  <si>
    <t xml:space="preserve">Yes (except for FIs under EAFRD), provided that the conditions set out below are met.
As provided for in Article 38(9) CPR, in the case of financial instruments the national public and private contribution can also be made at the level of the final recipient and this contribution, triggered by the presence of the ESI Funds contribution, is to be invested in the final recipient in relation to the same investment. 
In line with Article 42 of the CPR, at programme closure eligible expenditure for financial instruments is the total amount of programme contributions (ESIF plus national public or private contributions constituting national co-financing) paid to final recipients. This excludes own resources already available at the level of final recipient as they do not constitute programme contributions paid to final recipients.
Thus, in the case of an ESIF co-funded loan and in line with the above, only external financing provided along with the ESIF loan can be regarded as a programme contribution and constitute national public or private co-financing and only if it is provided in relation to the same investment. 
National contribution provided at the level of the final recipient must comply with the provisions of Article 1(2) to (6) of CIR 821/2014.  Finally, it is recalled that the recognition of private contributions as national co-financing is only possible for priorities which are based on total expenditure, as follows from Article 120(2) CPR. Correspondingly, if the contribution is private the co- financing rate of the corresponding axis of the programme should be applied to the total eligible expenditure. 
Furthermore, since the co-financing rate under EAFRD "shall be calculated on the basis of the amount of eligible public expenditure" in accordance with Article 59(2) of Reg 1305/2013/EU, it is not possible to approve private contributions as national co-financing under EAFRD.
</t>
  </si>
  <si>
    <t>FIs without leverage, do they comply with ESIF rules? Eligibility rules GN in the last EGESIF implied the opposite and some FIs in the Czech Republic are under preparation that probably won’t leverage additional resources.</t>
  </si>
  <si>
    <t>Definice operace</t>
  </si>
  <si>
    <t>Ověření nastavení FN</t>
  </si>
  <si>
    <t xml:space="preserve">Point 5.3, page 13: .Purchase of land: We understand than in case a building is purchased (including a land the building is located on) the limit of 10 % for purchase of land will not be applied. Is it a correct understanding?
</t>
  </si>
  <si>
    <t xml:space="preserve">Yes, your understanding is correct. 
The 10% threshold referred to in Article 4 CDR concerns land built on and not built on and its application depends upon the subject matter/primary objective of the purchase. The subject matter/primary objective of the purchase should be defined according to principal element of the purchase, either land or building.
This means that when land is purchased and is built on, and the subject matter/primary objective of the purchase is the land, the cumulative value of both land and building should not exceed 10% of the programme contribution paid to the final recipient. 
However, when the subject matter/primary objective of the purchase is the building, the threshold above mentioned does not apply. In case buildings are purchased there is, in most cases, land around this building, whose value is ancillary to the purchase of the building thus not falling within the scope of Article 4 CDR.
However, it is recommended that the national authorities establish rules to limit such costs to avoid a disproportionate use of the ESI Funds for this purpose. It should be noted that the eligibility of any excess land which is not strictly required for the investment by the final recipient should also be examined. The eligibility should therefore be assessed on a case by case basis taking account of the subject matter/primary objective of the investment at stake.
</t>
  </si>
  <si>
    <t xml:space="preserve">Article 42(1)d of the regulation 1303/2013 (hereinafter “CPR”) states that “the eligible expenditure of the financial instrument shall be the total amount of programme contributions effectively paid or, in the case of guarantees, committed by the financial instrument within the eligibility period, corresponding to:” … “(d) reimbursement of management costs incurred or payment of management fees of the financial instrument.”
Example:
A financial instrument provides loans with favorable interest rates and 15 years maturity to final recipients to support their energy efficiency projects. The loans are duly collateralized with assets (property) of the final recipients. Given the maturity, most of the resources attributable to the support from the ESI Funds are paid back to the financial instrument beyond the end of the eligibility period and is not re-used in accordance with article 44 of the CPR.
1) Is it possible within the eligibility period to carry out securitization of the amounts receivable (turning them into securities sold to investors) that are attributable to the support from the ESI Funds and subsequently use the resources gained by the securitization in accordance with article 44(1)(a) CPR, i.e. “further investments through the same or other financial instruments, in accordance with the specific objectives set out under a priority”? 
2) If it is possible, could the securitization costs be considered eligible expenditure in the meaning of article 42(1)(d) CPR?   
</t>
  </si>
  <si>
    <t xml:space="preserve">Is it possible to pay management costs and fees (MCF) to a financial intermediary as an eligible expenditure additionally to the MCF paid to a beneficiary (body implementing fund of funds)?
In other words, can MCF reach in total:
• up to 7 % (aggregate amount over the eligibility period) from the total amount of programme contributions paid to the fund of funds     
• plus up to 6-20 % from the total amount of programme contributions (depending on type of financial product provided) paid to the fund of funds (MCF for financial intermediaries).
We would like to point out that the current wording of the Commission Delegated Regulation No. 480/2014 (Article 13) could be interpreted in such a way that the MCF can be paid only to the beneficiary (a body implementing fund of funds or a body implementing financial instrument). It may seem that for the sake of clarity bodies co-operating with fund of funds manager are called financial intermediaries (Article 38 paragraph 5 of the Common Provisions Regulation 1303/2013) and thus are excluded from the option to be remunerated via the MCF.
</t>
  </si>
  <si>
    <t xml:space="preserve">According to Regulation (EU) No 1303/2013 of the European Parliament and of the Council, Article 37, paragraph 7, financial instruments may be combined with grants. Where support from ESI Funds is provided by means of financial instruments and combined in a single operation, the provisions applicable to financial instruments shall apply to all forms of support within that operation. 
At the moment an ex ante assessment is being drafted for the Operational Programme Environment. Desirability of implementation of financial instruments was preliminary identified in several areas, particularly a combination of a grant and a financial instrument in Specific Objective 1 of Priority Axis 2 “To reduce emissions from domestic heating contributing to population’s exposure to excessive concentrations of pollutants”. 
According to preliminary outcomes of the ex-ante assessment the following market failures were identified: 
- lack of final recipients financial support that are necessary for pre-financing or co-financing, 
- lack of final recipients’ motivation to finance projects from own financial resources due to increased operating costs after realization of a project, 
- some of the potential final recipients belong to a low-income group of inhabitants who are facing difficulties accessing credit at reasonable interest rates from banks. 
Preliminary proposed financial instrument to tackle above mentioned market failures is combination of a loan and a grant. 
Final recipient will receive proposed financial instrument after a fulfilment of preliminary requirements. Final recipient will claim that a solid fuel boiler was replaced by a new boiler fulfilling qualitative requirements in form of reduction of emissions. Thereafter an invoice for the replacement will be reimbursed up to the level of eligible expenditures. Final recipient will receive part of the financial support in form of a grant (amount to be specified per project and per final recipient with respect to achieved reduction of emissions), part in form of a loan.
Our first question is 2a) whether a financial instrument in combination with a grant may be provided strictly for reimbursement of an invoice. In such case financial support would not be reimbursed on bank account of final recipient but directly on bank account of a body that implemented the project (replaced the boiler). 
Our second question is 2b) whether the entire amount of financial support from the combined financial instrument (including part provided in form of a grant) may be reimbursed by managing authority from allocation to a financial instrument. Alternatively the part of support in form of a grant will be reimbursed from amount allocated to a Specific Objective separately from amount allocated to a financial instrument and therefore in reporting it isn’t considered a support provided in form of a financial instrument? In both cases the grant component would be provided in a single operation according to Article 37.
</t>
  </si>
  <si>
    <t xml:space="preserve">We are now currently finalising guidance note on combination which should go to EGESIF in March/April.
It shall be clear that a combination of FI and grant within one operation (i.e. under Article 37(7)) is limited to grants like: technical support for preparation of investment, guarantee fee subsidy, interest rate fee subsidy. So the objective of these grants is to facilitate implementation of FI.
The combination of a grant and FI where they both finance investment in final recipient falls under Article 37(8) which implies that these two forms of support constitute parts of two separate operations (grant operation and FI operation).
</t>
  </si>
  <si>
    <t xml:space="preserve">V rámci programu podpory EXPANZE – nejedná se o dotační program, ale o podporu formou finančních nástrojů, máme stanoveny následující indikátory.
povinné k výběru
o   10700 Přidaná hodnota MSP
o   10103 Počet podniků pobírajících jinou finanční podporu než granty
o   10105 Počet nových podniků, které dostávají podporu
o   10301 Soukromé investice odpovídající veřejné podpoře podniků (jiné než granty)
o   10400 Zvýšení zaměstnanosti v podporovaných podnicích
o   10402 Počet nově vytvořených pracovních míst – ženy
povinné k naplnění nejsou  u finančních nástrojů stanoveny
Indikátor 10700 Přidaná hodnota MSP má frekvenci roční, ostatní indikátory mají frekvenci průběžnou.
Finanční nástroje budou :
-          záruky za úvěry
-          zvýhodněné úvěry
Indikátory  10103 Počet podniků pobírajících jinou finanční podporu než granty, 10105 Počet nových podniků, které dostávají podporu, 10301 Soukromé investice odpovídající veřejné podpoře podniků (jiné než granty) bude vykazovat přímo ČMZRB
Indikátory 10700 Přidaná hodnota MSP, 10400 Zvýšení zaměstnanosti v podporovaných podnicích a 10402 Počet nově vytvořených pracovních míst – ženy musí vykazovat koneční příjemci – bude se muset zkomponovat do záručních a úvěrových smluv.
Dotaz je následující, po jakou dobu se mají indikátory sledovat (jen po dobu platnosti záruční, případně úvěrové smlouvy)  a co v tomto případě znamená průběžná frekvence?
</t>
  </si>
  <si>
    <t>Private co-financing: In case of a SMEs loan FI for where the sources of ESIF managed by beneficiary are to be disbursed to SMEs alongside the private banks loans (with aim to foster investment and access to finance): is the amount of a private bank loan to co-finance the same project of the final recipient alongside an ESIF loan attributable to the OP as private co-financing? Does the private loan provided alongside the ESIF loan become a part of the financial instrument (no financial agreement between beneficiary and private bank is envisaged)? If yes, would be the private bank loans still attributable to private sources of the OP if final recipients are provided with subvention of interest rate in relation to these private banks loans? In case of a guarantee FI (providing credit risk coverage to a private bank loan) is it possible to consider the part of the private bank loan not covered by the guarantee as private co-financing?</t>
  </si>
  <si>
    <t>Ministry of Industry and Trade (MIT) intends to establish an investment platform - National Innovation Fund (NIF) to implement equity FIs of Operational Programme Enterprise and Innovations for Competitiveness (OP EIC) as envisaged and duly justified in ex ante assessment. This platform will be based on a regulated investment company - National Innovation Fund, investment company, PLC,(NIF IC) that will create special investment funds to provide supports within the OP EIC financed from ESIF – namely venture capital funds. NIF IC will be established as public limited company owned 100% by MIT. Regarding the complexity of establishment of such entity, MIT would like to involve legal advisor with the specific knowledge and experience of financial market (building up of investment structure, the knowledge of company`s operations, the licensing process by Czech National Bank etc.) for the preparation of such company to obtain the license at the national regulator and to start providing venture capital supports. Is the cost related to legal advisory services to the Managing Authority (MIT) consisting in structuring of NIF (which yet does not exist) tobe ready to manage ESIF eligible for technical assistance of OPEIC? Is the cost related to other services provided to the Managing Authority (MIT) consisting in preparation of NIF to be ready to manage ESIF eligible for technical assistance of OPEIC?</t>
  </si>
  <si>
    <t>National/private co-financing in Proof-of-concept equity financial instrument: Is it possible to consider co-financing of public research organization (e.g. a public university) in the ESIF financial instrument as the national private co-financing? In the programme Proof-of-concept we target the pre-seed commercialization of research &amp; development in the public research organizations. The equity financial instrument will be in the form of state venture fond which will invest into SPVs (local funds) founded by public research organizations (goal of this SPV will be solely commercialization activities ending with founding of spin-off or commercial use of licence). Therefore the SPV provides an equity partnership between the public RO and the state fund. We ask to confirm whether in this arrangement the capital share of the public RO can be considered as a national private co-financing in the meaning of CPR.</t>
  </si>
  <si>
    <t>Article 11 CDR - Capitalization of annual instalments for interest rate subsidies. What discount rate should be used? What frequency of repayments has to be used for the calculation? What resources can be used to reimburse the loss of the fund manager in case a difference between the real revenues from the funds reserved for future disbursement of the interest rate subsidy instalments and the expected revenues in accordance with the discount rate applied would occur?</t>
  </si>
  <si>
    <t>In case of support of the working capital, is it necessary to prove the eligibility of expenditures by invoices and documents of their reimbursement archived by the fund manager) – that means e.g. bills for covering the supplies, services, electricity etc. Is there another way to prove these expenditures? If yes, how?</t>
  </si>
  <si>
    <t xml:space="preserve">“Article 42(3) CPR enables MAs to declare certain amount of expenditure related to follow on investments in enterprises as eligible even if not paid/invested in final recipients until the end of the eligibility period provided that all the requirements of the said Article are met.
Our question concerns target values of related indicators and especially their reporting in relation to considered contribution to the programme target values . We believe the target values of fund of fund/financial instruments should be set at 31/12/2023 at the latest since the underlying fund of fund/financial instruments will influence the achieved values of indicators at the level of programme reported by 31/12/2023. However, given that the expenditure paid for the follow on investments into the escrow account will be used to provide support even beyond 2023, and so we also expect some progress in values of indicators, we would appreciate guidance on how the achieved values of the indicators at the level of programme should be treated as of 31/12/2023 and how the reporting of achieved values after 2023 is going to be provided.”
</t>
  </si>
  <si>
    <t xml:space="preserve">"We agree with the first approach that the target should relate to 2023 and in fact it should refer to the amount which will be committed now in the FA.
From a practical point of view, under article 42(3) two scenarios could happen: 
1) the committed amount is not spent until 2023 – and then Article 42(3) allows for part of this unspent amount to be put in an escrow account. This will not result in increased target – as it is still within committed amounts
2) committed amounts are spent by 2023 (fund is well performing) and then in addition 20% (as provided for in article 42(3) ) is added to FI (and reflected in revised FA) and put on escrow accounts. As this will happen only in 2023 the MA should not worry now about targets in relation to this additional 20%. (similarly any new commitment to FA in the form of a top up will always result in increased targets – but these are currently not possible to envisage) 
As for reporting – there is no reporting to COM after 2023 but MA has to ensure monitoring of these funds especially as any of the funds not used within 4 years have to be treated in line with Article 45 (see model of FA annex IV 1(j))."
</t>
  </si>
  <si>
    <t>We have specific question about audit trail of guarantee FIs. CPR requires us to have “evidence that the support provided through the financial instrument is to be/was used for its intended purpose“. The wording is ambiguous, does „is to be“ mean that it is enough to prove the evidence only in application for support from FI/business plan of the project and „was used“ will be verified in on-the-spot verifications?</t>
  </si>
  <si>
    <t xml:space="preserve">The rules remain the same as in 2014-2020, management verifications should focus on checking the supporting documents attesting observance of the funding conditions. The intended use of the loan for working capital should be described, at least, in the submitted business plan. The latter should allow the financial intermediary/fund manager to assess whether the support for – including the working capital – falls under the objectives,  and eligible activities and target investments expenditures stipulated in the funding agreement in line with the above mentioned set of rules. During implementation, it would be necessary to have documentary evidence, such as: receipted invoices or accounting documents of equivalent probative value, or external audit reports, or a confirmation by the financial intermediary (or a third party), within the context of the monitoring and control procedures as established in the funding agreement (Annex IV CPR), that the loan was used as described in the business plan. All these types of checks should be normal market practice of a diligent fund manager.
Management verifications should take place at the level of the financial intermediary (and/or fund of funds), preferably there should not be controls carried out at final recipients.  
</t>
  </si>
  <si>
    <t>How should we proceed if there is a guarantee FI that guarantees commercial loans for working capital? Such working capital loan is disbursed to final recipient without  any invoice submitted by final recipient. The working capital loan is then used for multiple smaller working capital expenditures (could be hundreds of items and therefore invoices). If we were to maintain audit trail for all of these items, this would be excessive administrative burden for final recipient and financial intermediary.</t>
  </si>
  <si>
    <t xml:space="preserve">See the reply above. 
The documentation may include application forms, business plans, annual accounts, checklists and reports of the financial instrument assessing the application, the signed investment, loan or guarantee agreement, reports by the enterprise, reports on visits and board meetings, reports by the loan intermediary to the guarantee fund supporting claims, environmental approvals, equal opportunities reports and declarations made in connection with receipt of de minimis aid as stipulated in the Commission’s guidance on management verifications for 2007-2013 programming period (COCOF 08/0020/04-EN). 
As regards the intensity of on the spot management verifications, it is also worth recalling that  verifications can be done on a risk basis on a sample of transactions, where justified.
</t>
  </si>
  <si>
    <t>Evidence of expenditure in the form of receipted invoices and proof of payment for goods and services by SMEs is only required as part of the audit trail where the capital, loan or guarantee to the SME is conditional on incurring expenditure on particular goods or services. However, in all cases, there must be proof of the transfer of the capital or loan by the venture capital fund or loan intermediary to the enterprise and evidence that the support provided through the financial instrument was used for its intended purpose.</t>
  </si>
  <si>
    <t>a) Finanční nástroje – úvěry pro sociální podniky - jak správně stanovit podíl investic, neinvestic a křížového financování ve chvíli, kdy se uskutečňuje vklad do FN? V tento moment samozřejmě netušíme, kolik prostředků bude poskytnuto na úvěry obsahující investice a křížové financování, takže provedeme odhad podílů. Do certifikace se tedy dostává vklad s odhadnutými podíly investic/neinvestic/KF. Skladba konečných způsobilých výdajů bude ale odlišná. Jakým způsobem se tento rozdíl řeší? Jak bychom měli správně stanovit podíl investic/neinvestic/KF ve vkladu?
b) Jaká rozpočtová položka se používá pro vklad do FN?</t>
  </si>
  <si>
    <t xml:space="preserve">V rámci přípravy finančního nástroje v OPZ diskutujeme interně využití křížového financování. U běžných projektů OPZ je překážkou využití křížového financování právě podmínka udržitelnosti. Z emailové komunikace níže vyplývá, že článek 71 odst. 4 ON vykládáte tak, že udržitelnost pro finanční nástroje neplatí. Po přečtení odstavce nedocházíme k tak jednoznačnému závěru. Chceme proto poprosit o další informace k výkladu odst. 4 čl. 71, pokud takové máte k dispozici. </t>
  </si>
  <si>
    <t>Řeší NOK též pravidla pro uchovávání dokumentů?  V řídící dokumentaci doposud máme 10 let od konce operace/uzavření OP dle pravidel pro dotace, nicméně u finančního nástroje bychom rádi zkrátili lhůtu na 3 roky dle čl. 140. obecného nařízení.</t>
  </si>
  <si>
    <t xml:space="preserve">Narazili jsme na nejasnost týkající se dělení alokace mezi kategorie regionů.
Plánujeme spustit FN na podporu sociálního podnikání, v OPZ to je v rámci PO2, IP 2.1, SC2. V IP 2.1 máme alokace pro obě kategorie regionů (více rozvinuté i méně rozvinuté). Naše otázka je, zda když správci FN převedeme prostředky z alokací pro obě kategorie regionů, že to znamená, že správce FN může konečné příjemce podporovat jen v limitech těch dvou částek, tj. bude při poskytování úvěrů rozlišovat projekty v Praze a projekty mimo Prahu a bude také reportovat v detailu kategorií regionů.
</t>
  </si>
  <si>
    <t xml:space="preserve">Jaká je aplikace Pravidel spolufinancování evropských strukturálních a investičních fondů v programovém období 2014-2020 v případě, že konečný příjemce získává zvýhodněný úvěr? Jeden pohled (který zastává zpracovatel ex ante posouzení FN pro OPZ) je, že díky tomu, že konečný příjemce nakonec vrátí celou částku úvěru, může být úvěr poskytnut na 100 % způsobilých výdajů projektu (tj. bez jakékoli spoluúčasti ze strany realizátora projektu), a to i když se bude jednat o soukromoprávní subjekt, který nevykonává žádnou veřejně prospěšnou činnost. Prosíme o reakci, zda je tento výklad správný a pokud není, o návod, jak pravidla spolufinancování správně aplikovat. (Souvisí to i s alokacemi pro různé kategorie regionů.)
</t>
  </si>
  <si>
    <t xml:space="preserve">Pokud žadatel bude žádat v rámci našeho fondu ENRF o podporu formou finančního nástroje,
konkrétněji např. na nakup movitého (příp. nemovitého) majetku, musí tento žadatel v rámci žádosti o podporu finančním nástrojem vyhlásit veřejnou zakázku na ten příslušný nákup nebo investici?
</t>
  </si>
  <si>
    <t xml:space="preserve">První dotaz se týká základní odměny za správu FN, která bude v našem případě odpovídat limitu 0,5 % za rok z příspěvků z programu uhrazených do FN. ČMZRB navrhuje, aby byla základní odměna vyplácena také po konci doby způsobilosti. Dosud jsme to vnímali tak, že základní odměna je spojena jen s obdobím způsobilosti a nemůže být vyplácena po konci doby způsobilosti, protože MPSV nebude uskutečňovat žádné nové vklady v tomto „následném“ období. Možná to ale vnímáme moc přísně a je to čistě na dohodě mezi námi a ČMZRB. Pokud bychom na návrh banky přistoupili, jsou stanovena nějaká pravidla pro nastavení základní odměny po datu způsobilosti? Jak by se správně vypočetla odměna, když nebudou učiněny žádné nové vklady po roce 2023?
Dále bychom chtěli konzultovat aplikaci limitu výkonnostní odměny, který se vztahuje k FN poskytujícího půjčky. V nařízení č. 480/2014 je stanoveno, že správní poplatky nesmí u výkonnostní odměny překročit v případě FN poskytujícího půjčky 1 % za rok z příspěvků z programu vyplaceným končeným příjemcům ve formě půjček… Váháme, jak s limitem správně pracovat. Musí být tento limit dodržen v každém okamžiku období způsobilosti, tj. porovnání správního poplatku a limitu by se mělo odehrávat průběžně, např. za každý měsíc/čtvrtletí v návaznosti na zprávu o realizaci? Nebo byl záměr EK, aby došlo k porovnání celkového správního poplatku a limitu až na konci doby způsobilosti? 
Poslední dotaz směřuje k praktickému použití limitu 1% p.a. zmíněného v bodě 2. Zohledňuje se při výpočtu limitu postupné snižování jistiny v důsledku splácení nebo je základnou pro výpočet počáteční výše úvěru po celou dobu, za kterou se výkonnostní odměna vyčísluje? V příloze naleznete jednoduchý příklad výpočtu limitu 1% u jednoho úvěru ve dvou variantách, varianta A bez zohlednění poklesu jistiny a varianta B s poklesem jistiny v důsledku splácení. Limit 1% vychází u obou variant výrazně odlišně.
</t>
  </si>
  <si>
    <t xml:space="preserve">Žádáme Vás o upřesnění, jakým způsobem dojde k zadání plnění (správa finančního nástroje) v případě, že MŽP (řídící orgán OPŽP) vybere správcem finančního nástroje Státní fond životního prostředí v souladu s čl. 38 (4)(b) a na základě "in-house" výjimky. 
To znamená, že by neproběhlo výběrové řízení, které by určilo správce finančního nástroje. 
Je dle Vašeho názoru: 
a) zapotřebí uzavřít specifický právní akt (např. Směrnice ministra), který určí SFŽP jako subjekt, se kterým bude spravovat finanční nástroj OPŽP, nebo je možné, aby 
b) forma výběru správce finančního nástroje byla popsána přímo rozhodnutí o poskytnutí dotace a v dohodě o financování, tj. bez předchozího právního aktu? 
</t>
  </si>
  <si>
    <t xml:space="preserve">Z pohledu MMR-NOK není třeba uzavírat specifický právní akt a formu výběru finančního zprostředkovatele doporučujeme popsat v příslušném právním aktu (dohoda o financování) s finančním zprostředkovatelem.
Domníváme se, že forma výběru finančního zprostředkovatele může být zmíněna např. v preambuli příslušného právního aktu. V souvislosti s novelizací zákona č. 218/2000 nepředpokládáme vydávání rozhodnutí o poskytnutí dotace pro FN/FF, pouze převod prostředků novým výdajem do FN/FF na základě příslušné dohody o financování. Vztahy ŘO a finančního zprostředkovatele budou primárně upraveny v dohodě o financování vycházející z přímo použitelného předpisu EU (čl. 38 odst. 7 obecného nařízení). 
</t>
  </si>
  <si>
    <t>V souvislosti s úpravou níže uvedené problematiky nákupu staveb či pozemků v rámci Metodického pokynu pro způsobilost výdajů a jejich vykazování v programovém období 2014-2020 platí, že ačkoliv to není v textu explicitně popsáno v takovém detailu, vyjádření komise v této záležitosti není v rozporu se současnou úpravou tohoto metodického pokynu. Je třeba mít vždy na zřeteli, jestli podstatou nákupu pro účely projektu je koupě pozemku (případně se stavbou na tomto pozemku), tehdy by se limit 10% celkových způsobilých výdajů na projekt uplatňoval, ale v případě, že by šlo o nákup stavby (s přilehlým pozemkem) tento limit se neuplatňuje. Samozřejmě vždy je nutné zohledňovat základní princip účelnosti, efektivnosti a hospodárnosti při jakémkoliv vynakládání projektových prostředků, což platí i zde.</t>
  </si>
  <si>
    <t>Rádi bychom požádali o bližší výklad pojmu specifické položky kapitalizované příspěvky na úhradu úroků. Zejména jde o význam slova " kapitalizované".</t>
  </si>
  <si>
    <t>Žádáme o zpracování právního stanoviska, které by poskytlo jednoznačnou odpověď na otázku, který subjekt je příslušný v případě řešení sporů z Dohody o financování. V případě FN OPZ bude uzavřena veřejnoprávní smlouva mezi MPSV a ČMZRB v souladu se správním řádem (§159). Případné spory, které se nepodaří vyřešit smírně, by měly být řešeny dle §169 správního řádu. Zde ovšem nastává problém s určením subjektu, který je příslušný ve věci rozhodnutí sporu. MPSV a ČMZRB nemají žádný správní orgán, který by byl společně nadřízený oběma smluvním stranám. Neformální právní názory na tuto problematiku se liší, proto jsme dospěli k závěru, že by bylo vhodné zpracovat právní rozbor z úrovně koordinátora oblasti FN, který by byl použitelný i pro další ŘO.</t>
  </si>
  <si>
    <t xml:space="preserve">Co je třeba mít pro spuštění FN předloženo a schváleno MV? </t>
  </si>
  <si>
    <t xml:space="preserve">Obracíme se na Vás s dotazem, který se týká ukotvení poradenství pro konečné příjemce v rámci finančního nástroje OPZ. Jen pro úplnost dodáváme, že finanční nástroj OPZ bude mít podobu zvýhodněného úvěru s poradenstvím. Konečnými příjemci budou sociální podniky. Poradenství by mělo být zaměřeno na tyto oblasti: krizový management, marketing, personalistika, IT, právo, finanční řízení, případně další.
V souladu s doporučeními uvedenými v ex- ante posouzení řídicí orgán předpokládá, že úvěr a poradenství by měly být nabízeny v jednom balíčku správcem FN (v našem případě ČMZRB). Prověřovali jsme možné způsoby, jak poskytnout správci FN prostředky na zajištění poradenství, aby byl schopen poradenství pro konečné příjemce zajistit, a zároveň aby byly výdaje na poradenství součástí způsobilých výdajů finančního nástroje. V následujícím textu popisujeme, jak bychom chtěli postupovat a prosíme Vás o vyjádření, zda v navrženém postupu nevidíte překážky, pro které by to nemohlo být realizováno.
V tuto chvíli se chceme ujistit, zda vykládáme guidance a komentáře Komise správně a zda můžeme realizovat poradenství navrženým způsobem. Vítáme také poskytnutí dalších materiálů, které by potvrdily správnost našeho postupu.
Shodneme-li se, že je v našem případě možné kombinovat poradenství a finanční nástroj v jedné operaci, zajímá nás ještě jeden navazující dotaz. Předpokládáme, že v dohodě o financování bude třeba stanovit výši alokace na poradenství a výši alokace na úvěry. Je možné mezi těmito balíčky přesouvat prostředky bez omezení? Ukáže-li se například, že poptávka po poradenství není vysoká, je možné přesunout nevyužité prostředky na úvěry?
Při plánování postupu jsme vycházeli z obecného nařízení, guidance EK, která stanovuje pravidla pro kombinaci FN a jiných forem podpory, prošli jsme otázky a odpovědi, které jsou u této guidance uveřejněny na webu Komise, a dále jsme zohlednili relevantní kapitoly metodického doporučení k FN
</t>
  </si>
  <si>
    <t xml:space="preserve">Z  pohledu MMR-NOK je tento způsob v souladu s nařízením i guidance EK. 
Je důležité, aby prostředky na tuto další formu podpory byly určeny ve prospěch konečného příjemce, ale nebyly mu přímo vyplaceny, což Váš návrh splňuje. 
Co se týče alokace na úvěry a na další formu podpory (tj. poradenství), bude vhodné stanovit v Dohodě o financování, případně v Obchodním plánu jako příloze dohody, indikativní výši na další formy podpory. Vzhledem k tomu, že jde o kombinaci v jedné operaci, důležitá je celková částka alokace do FN a poměr mezi vyplacenými úvěry a prostředky na další formy podpory se může flexibilně měnit podle skutečného zájmu o poradenství.
</t>
  </si>
  <si>
    <t xml:space="preserve">1) Můžeme si odlišně nastavit kritéria přijatelnosti pro finanční nástroje a dotace v rámci jednoho SC? 
Jde nám zejména o to, zda můžeme pro plánované záruky zmírnit požadavky z hlediska přijatelnosti projektu. Tzn. pro dotace by platila přísnější pravidla než pro finanční nástroj, kde by projektu stačilo doložit menší množství dokumentů pro to, aby byl schválen. Konkrétně u záruk, kde příjemce nepoužívá naše prostředky, si myslíme, že smysluplnost a ekonomická logika projektu je mj. ověřována komerční bankou a není proto z naší strany nutné projekt tak detailně hodnotit. 
</t>
  </si>
  <si>
    <t xml:space="preserve">Veřejné zakázky -  častým podnětem jsou stížnosti na nutnost zadávat veřejné zakázky, které firmám investice prodražují. V MP k veřejným zakázkám se výslovně mluví o poskytování dotací, o jiné formě podpory tam není řeč. Znamená to, že můžeme od požadavku veřejných zakázek ustoupit? Navíc u záruk se domníváme, že bychom mohli být úplně mimo působnost ZZVZ. Konečný příjemce ve své podstatě při realizaci projektu nepoužívá prostředky veřejného zadavatele nebo EU, využívá pouze prostředky půjčené od komerční banky.
</t>
  </si>
  <si>
    <t>Podávali jsme výklad pro případ FN poskytujícího úvěry. Z pohledu MMR-NOK nemusí v případě nákupů hrazených z úvěrů z finančního nástroje  příjemce úvěru vyhlašovat veřejnou zakázku. Dle našeho názoru v takovém případě není naplněna podmínka použití prostředků z rozpočtu veřejného zadavatele nebo EU dle § 4 odst. 2 zákona č. 134/2016 Sb., o zadávání veřejných zakázek, neboť lze předpokládat, že příjemce úvěru úvěr splatí, a nákup tak ve výsledku bude realizován z vlastních prostředků konečného příjemce. Je však třeba vždy ověřit, zda příjemce úvěru nenaplňuje jiné znaky veřejného zadavatele podle ustanovení zákona č. 134/2016 Sb., o zadávání veřejných zakázek. Pokud jde o příjemce komerčního úvěru zaručeného zárukou z ESIF prostředků, také máme za to, že příjemce pro realizaci projektu nepoužívá prostředky veřejného zadavatele nebo EU a nespadá do působnosti ZZVZ. Konzultovali jsme to i s ČMZRB vzhledem k připravovanému záručnímu FN Expanze a má stejný názor.</t>
  </si>
  <si>
    <t xml:space="preserve">Zjednodušené metody vykazování, způsobilost výdajů 
Pokud by bylo možné ustoupit od veřejných zakázek, budeme případně moci využít některou z metod zjednodušeného vykazování za předpokladu, že dodržíme všechna pravidla pro jednotlivé metody? Naším cílem by opět bylo zjednodušení pro konečné příjemce, aby nemuseli vše dokladovat. Asi nejreálnější model by bylo mít stanovené pro jednotlivé projekty nějaké jednotkové náklady ve vztahu k výstupu, z toho by žadatel jednoduše zjistil, jak velký komerční úvěr jsme mu schopní zaručit, a nemusel by nic dokladovat. Nebo je naše úvaha chybná a u záruk se při vykazování způsobilosti výdajů postupuje jinak? 
</t>
  </si>
  <si>
    <t>Podle článku 66 obecného nařízení (ON) se mezi formy podpory počítají granty, ceny, vratná pomoc a finanční nástroje. V článku 67 ON jsou pak vypsány konkrétní formy grantů a vratné pomoci, které tak mohou mít podobu i zjednodušených metod vykazování. V článku 67 ON se již nehovoří o finančních nástrojích, z čehož vyplývá, že finanční nástroje nemohou mít podobu zjednodušených metod vykazování. Aplikace těchto metod přímo do finančního nástroje jako takového ani není možná z podstaty finančních nástrojů. Nicméně dle článku 37 ON je možné kombinovat finanční nástroje mimo jiné i s granty. Vzhledem k tomu, že grant již může mít podobu některé ze zjednodušených metod vykazování, je možné kombinovat finanční nástroj s grantem, který by měl formu zjednodušené metody vykazování.</t>
  </si>
  <si>
    <t>Obracíme se na Vás s prosbou o názor ohledně možnosti přesunutí prostředků na úvěrové FN ve správě ČMZRB v rámci OP PRR.
Začátkem roku 2017 bude s velkou pravděpodobností provedena aktualizace ex-ante analýzy za účelem rozšíření současných kapitálových FN pro podporu MSP také o úvěrové FN. Ty by měly být svěřeny do správy ČMZRB na základě buď inter-administrativní spolupráce nebo připravované aktualizace obecného nařízení, v rámci které by mohla být správa FN svěřena národním rozvojovým bankám přímo (tzv. „Direct award“).
V případě inter-administrativní spolupráce si však nejsme jistí, jestli ČMZRB splňuje jednu z podmínek, a to specificky bod (iii) kapitoly 3.6.2 guidance 2016/C 276/01:
Narazili jsme již na několik interpretací této podmínky, a tak bychom se Vás chtěli zeptat, jestli se na Vás s podobnou otázkou ohledně ČMZRB neobrátil.</t>
  </si>
  <si>
    <t>In case of guarantees we do not understand why only amount of guarantees and not the amount of guaranteed loans (or loan portfolio) is regarded eligible expenditure, as otherwise the point states that the guarantee serves as the trigger of a (whole) commercial loan and the eligibility rules should be applied to the entire loan (portfolio) supported with the guarantee. In our opinion, at least the non-guaranteed part of loan portfolio should be regarded as national private co-financing contribution.</t>
  </si>
  <si>
    <t>Stále platí, že v MS2014+ výzvy na FN mít nebudeme, ale jistě by o nich měl MV i MMR-NOK vědět.</t>
  </si>
  <si>
    <t xml:space="preserve">V návaznosti na předchozí dotazy MPO ohledně možné podoby výdaje do finančního nástroje (a v případě, že do zákona 218/2000 Sb., o rozpočtových pravidlech, nebude přidán nový výdaj ze státního rozpočtu "do finančního nástroje"), bychom rádi znali konkrétní postup převodu prostředků do FN formou dotace. 
Smlouvu o poskytnutí dotace bude připravovat řídící orgán ve spolupráci s MF, MMR? 
Bude možné z prostředků vložených do FN odepisovat ztrátu v případě nevymahatelných pohledávek? 
Bude možné z prostředků vložených do FN vyplácet tzv. first piece loss dalším investorům? 
V OPŽP se připravuje finanční nástroj ve formě zvýhodněného úvěru v kombinaci s dotací. Žadateli bude poskytnuta volnost, zda si zvolí pouze dotaci nebo dotaci i finační nástroj. Z tohoto důvodu nelze přesně odhadnout množství prostředků potřebných pro dofinancování určitého objemu dotací. Pokud budou do finančního nástroje vloženy prostředky, jakým způsobem bude možné dokumentaci upravit tak, aby mohly být finanční prostředky v průběhu programového období do finančního nástroje přidány, resp. z něj vybrány? 
</t>
  </si>
  <si>
    <t xml:space="preserve">Z obdrženého znění připravovaného nového rozhodnutí Komise, které by revidovalo některá ustanovení rozhodnutí C(2013)1573, vyplývá, že je možné prostředky ESIF, které budou vynaloženy formou finančních nástrojů, využít až do 31.3.2017, a tím o 15 měsíců prodloužit způsobilost výdajů OP. 
Postup by dle výkladu měl být takový, že do 30.9. by se:  předložila Komisi žádost o změnu rozhodnutí o OP, : připravil nový program vč. příslušného schválení vládou (je zvažováno zřízení záručního či úvěrového programu realizovaného ČMZRB),  : připravila výzva, : uzavřela Dohoda o financování se zprostředkujícím subjektem (ČMZRB)  a do 31.12.2015 by se měly převést vyčleněné prostředky.  ČMZRB by tyto prostředky mohla distribuovat konečným příjemcům (formou uzavření záručních/úvěrových smluv a čerpáním) do 31.3.2017, nicméně tento konečný příjemce by neměl povinnost do tohoto termínu mít ukončený podpořený projekt.
Prosíme o informaci, zda náš výklad je správný, resp. zda již bylo o možnosti využití této formy alokace prostředků ESIF rozhodnuto.
</t>
  </si>
  <si>
    <t>Jménem ŘO IROP Vám zasíláme dotaz ohledně typu příjemce u finančního nástroje. Je možné, aby konečným příjemcem u finančního nástroje byla fyzická osoba nepodnikající?</t>
  </si>
  <si>
    <t xml:space="preserve">Konečným příjemcem u finančního nástroje může být fyzická osoba podnikající i nepodnikající.
Pro upřesnění dodáváme, že MMR-NOK k problematice podpory fyzických osob již výklad podával. Na formálním dialogu k OP PIK dne 14. 11. 2014 EK rozporovala možnost podpory podnikajících fyzických osob a nepřipouštěla tak podporu fyzických osob v jakékoliv podobě. MMR-NOK vznesl oficiální dotaz na EK a v emailu z 9. 12. 2014 ŘO orgány informoval, že podpora podnikajících fyzických osob je možná. Upozorňujeme, že se však jednalo o výklad příjemce podle čl. 2 (10) obecného nařízení, EK v rámci formálních dialogů nikdy nezpochybnila podporu fyzických osob jako konečných příjemců ve smyslu čl. 2 (12) obecného nařízení.
</t>
  </si>
  <si>
    <t>Aktuálně procházíme posledními kontrolami před podpisem Dohody s ČMZRB. Měla bych v této souvislosti jeden dotaz. V Příloze č. IV obecného nařízení je v bodech 1d) a f) je uvedeno, že součástí dohody má být ustanovení ohledně sledování provádění investic a uplatňování sazeb, při nichž jsou obdrženy investiční nabídky („deal flows“) – souvisí toto s čl. 43a (Rozdílné zacházení s investory)? Pokud ano, našeho FN by se to netýkalo. Chci mít jistotu, než definitivně potvrdíme úplnost Dohody.</t>
  </si>
  <si>
    <t xml:space="preserve">Z  pohledu MMR-NOK je vhodné indikátory vykazované z úrovně konečných příjemců  sledovat po dobu nutnou k vykázání jejich naplnění. ŘO by měl s ohledem na plnění finančních a věcných cílů programu promítnout požadavky na sledování a vykazování indikátorů do smluvního vztahu se správcem FN (Dohody o financování) a obdobně smluvně zavázat správce FN ke sledování a vykazování na úrovni konečných příjemců. Konkrétní nastavení smluvního vztahu mezi příjemcem FN a konečnými příjemci ovlivní dobu, po kterou je vhodné indikátory vykazované z úrovně konečných příjemců sledovat a mělo by zohledňovat plnění finančních a věcných cílů programu. 
Co se týče dotazu k frekvenci vykazování indikátorů, průběžnou frekvencí rozumíme kvartální Zprávu o realizaci finančního nástroje. Indikátory s frekvencí vykazování ročně (např. 10700 Přidaná hodnota MSP) jsou rovněž vykazovány ve čtvrtletní zprávě s tím rozdílem, že uvedená hodnota je aktualizována jednou ročně s ohledem na uzavřené účetní období. Do další aktualizace se ve čtvrtletních zprávách uvádí tatáž hodnota.
</t>
  </si>
  <si>
    <t>Metodika aplikace kurzu EUR/CZK v průběhu implementace a následného fungování FN, stanovení korunové hodnoty celkové alokace pro účel založení FN do MS2014+ a dále pak o vliv kurzu EUR/CZK na korunové hodnoty jednotlivých vkladů (tranší):  Chceme požádat o vyjádření k určení kurzu, který se použije pro přepočet celkové alokace na finanční nástroj v EUR do CZK (pro účel uvedení celkové alokace na FN v CZK do dohody o financování a následného vložení částky v CZK do MS2014+).
V návaznosti bychom Vás chtěli požádat rovněž o určení, jaký vliv bude mít kurz EUR/CZK na stanovení korunových hodnot jednotlivých vkladů (tranší).</t>
  </si>
  <si>
    <t xml:space="preserve">Could you confirm that operation in case of FI implemented through a FoF structure is contribution from one priority axes (PA) of the relevant programme to the FoF, following investment into a financial instrument in this PA and investment from this FI into final recipients?
If MA invests into a FoF that covers several PA, are there several operations in line with investments from the FoF to FIs from several Pas?
Could you confirm that for the sake of the phased payments (Article 41) to a FoF the total allocation for the FoF (theoretically covering multiple PAs) in relevant funding agreement should be used as the base for calculation of the 25 percent threshold for each application for interim payment? Or is the 25 percent threshold applicable to allocation into one PA the FoF invests into?
</t>
  </si>
  <si>
    <t>Účetní evidence výdajů KP</t>
  </si>
  <si>
    <t>Potřebujeme zjistit, zda už bylo vydáno prováděcí nařízení nebo obdobný dokument k tomu, jak mají vypadat kontrolní zprávy, které mají zasílat subjekty provádějící finanční nástroje (EIB nebo jiné mezinárodní fin. instituce) s každou žádostí o platbu dle článku 40 OMNIBUS (článek 40 ON).</t>
  </si>
  <si>
    <t>Nařízení už bylo vydáno https://eur-lex.europa.eu/legal-content/EN/TXT/?uri=uriserv:OJ.L_.2019.180.01.0015.01.ENG</t>
  </si>
  <si>
    <t>Aktuálně připravujeme podklady pro Pilíř 8 „Uveřejňování informací o příjemcích finančních prostředků“. Tento pilíř chápeme u grantů a veřejných zakázek, tam je maximální požadavek na transparentnost, ale nejsme si jisti v případě finančních nástrojů. CPR v čl. 115, odst. 2 říká, že „za účelem zajištění transparentnosti týkající se podpory z fondů vedou členské státy nebo řídicí orgány seznam operací rozčleněný podle operačních programů a fondů…“ Operace je v čl. 2 definována jako „projekt, smlouva, opatření nebo skupina projektů, které byly vybrány řídicími orgány dotyčných programů nebo z jejich pověření a které přispívají k dosažení cílů priority nebo priorit; v souvislosti s finančními nástroji tvoří operaci finanční příspěvky z programu na finanční nástroje a následná finanční podpora, kterou tyto finanční nástroje poskytují“. Z toho by nám tedy vyplývalo, že projekty podpořené z finančních nástrojů mají být uvedeny v seznamu operací NOK (minimálně na úrovni manažera fondu daného finančního nástroje a případně finančních zprostředkovatelů, ne-li také na úrovni konečných příjemců). Podle našeho výkladu v seznamu operací NOK nejsou převody ČMZRB -&gt; koneční příjemci, ale dokonce ani převody MPO -&gt; ČMZRB. Jak je to tedy se zveřejňováním informací ohledně příjemců podpory z finančních nástrojů?</t>
  </si>
  <si>
    <t>V souvislosti s e-mailem zaslaným ze strany OPZ prosíme o vyjádření k tomu, jaké indikátory mají z pohledu OŘKF EU skutečně vstupovat do VZ FN. Vyvstaly tyto otázky: 1) Opravdu do VZ FN mají vstupovat pouze Hlavní Výstupové indikátory? 2) Jaká je vlastně definice hlavního indikátoru na FN? – Tedy zda, pokud je indikátor na minimálně jednom SC ve FN hlavní, tak je na FN hlavní? Nemá se do VZ FN vykazovat jen ta část hodnoty, která přísluší poměru SC, na kterém je hlavní daný indikátor? Příklad SC 1 30%, SC 2 20 %, SC3 50 %. Indikátor má hodnotu 100 a jako hlavní je jen na SC 2. Pak by do VZ FN vstoupila pouze hodnota 20, nikoliv 100.</t>
  </si>
  <si>
    <t xml:space="preserve">Konzultovali jsme odpověď, aby hovořila jak obecně za oblast indikátorů, tak i ve smyslu specifikace FN a naše vyjádření z metodického pohledu OŘKF EU je následující: ad 1) ano; ad 2) hlavní indikátor se stanovuje na úrovni FN – program. Pro nás je v tomto duchu zásadní specifikace dle společné legislativy - o nutnosti poměrů jsme v této souvislosti od EK nedostali informaci. EK požaduje sledovat ve VZ FN hlavní výstupové indikátory a to by mělo být vodítko pro ŘO. </t>
  </si>
  <si>
    <t>Výroční zprávy</t>
  </si>
  <si>
    <t>Obracím se na Vás s dotazem, který se týká výroční zprávy za FN. V rámci dvou ZoR, které byly předloženy za 2019, nebyly vykázány žádné indikátory (nemáme zatím žádné schválené úvěry). Na samotných ZoR zůstala karta Příspěvek k dosažení indikátorů prázdná. A stejně tak je bez záznamu záložka ve výroční zprávě. Říkáme si, jestli je to tak v pořádku, jestli by zde neměl být alespoň přehled sledovaných indikátorů včetně cílových hodnot, ovšem bez vykázání jakýchkoliv přírůstků. Je to jen formalita, ale neradi bychom, aby se kvůli tomu musela výročka upravovat. Pokud by bylo nezbytné doplnit data k indikátorům do VZ FN, museli bychom to řešit nejspíše konverzí, protože  ZoR už jsou uzavřené.</t>
  </si>
  <si>
    <t>Konzultoval jsme s kolegy za indikátory a určitě není nutné do SFC přes VZ FN posílat všechny sledované indikátory. Nicméně EK ve VZ FN požaduje sledovat minimálně jeden hlavní výstupový indikátor. Pokud i u něj je nulový přírůstek, tak to podle nás EK asi bude chtít vidět. Nejlépe s vysvětlením formou komentáře.</t>
  </si>
  <si>
    <t>Vzhledem k současné situaci, je záměrem Prahy spustit nástroj COVID Praha co nejdříve, prakticky okamžitě. Ve hře je varianta spustit nástroj před schválením revize ze strany EK. Dokonce i varianta spustit nástroj ještě před schválením revize per rollam MV. Máte za to, že by mohl být problém se způsobilostí nástroje COVID Praha v těchto variantách i přesto, že bychom veškerá schválení v pořádku obdrželi až dodatečně?</t>
  </si>
  <si>
    <t>CRII</t>
  </si>
  <si>
    <t>Co se týče způsobilosti, viz vyjádření metodiků, která vychází z platformy Q&amp;A k CRII.
Změny v programu spočívající v umožnění financování provozního kapitálu MSP v souvislosti s COVID-19 podléhají ex-ante souhlasu MV. Výdaje na tyto operace jsou způsobilé od 1. února 2020. EK rozhoduje o změně programu (jedná se o podstatnou změnu programu), ale změna programu může být předložena později, aniž by se zpozdilo zavedení opatření.
Obecně ON poskytuje určitou flexibilitu, pokud jde o načasování zavedení nezbytných změn programu. Taková úprava programu může být zahájena později, až bude jasnější plný rozsah podpory EU pro účinnou reakci na krizi veřejného zdraví. To umožní komplexní zohlednění všech důsledků pro program (např. typy akcí, hlavní cílové skupiny, typy příjemců, cílená území, ukazatele a jejich cíle atd.). Nemá to dopad na způsobilost, protože výdaje na operace na posílení kapacit reakce na krize v souvislosti s výskytem COVID-19 budou způsobilé od 1. února 2020 EK. Komise se zavazuje, že tyto programové změny související s koronavavirovou krizí rychle schválí.</t>
  </si>
  <si>
    <t>V návaznosti na vyjádření MMR a v souvislosti s připravovaným novým FN chceme požádat MMR-NOK o stanovisko, zda je nutné pro nově připravovaný FN zpracovávat aktualizaci ex-ante analýzy, vzhledem k tomu, že se jedná o FN, který původní analýza nepředpokládala, nebo se na tento případ vztahuje výjimka z článku 37(2)(g) navržená v druhé sadě návrhů na úpravu obecného nařízení (čl. 25a odst. 10) a aktualizace i přesto, že se jedná o nový FN, nemusí být zpracována. V této souvislosti byla ze strany MF navržena úprava výše uvedeného návrhu změny obecného nařízení spočívající v rozšíření výjimky týkající se předběžného posouzení, a to nejen ohledně povinnosti provádět přezkum a aktualizaci předběžného posouzení pro probíhající FN, ale i ohledně povinnosti provést předběžné posouzení u nových FN zřízených jako reakce na výskyt COVID-19.</t>
  </si>
  <si>
    <t>Návrh změn ON v balíčku CRII+ vypouští povinnost přezkumu a aktualizace předběžného posouzení, pokud jsou nezbytné změny FN k zajištění účinné reakce na výskyt COVID-19. Podle našeho názoru se vztahuje doopravdy pouze na stávající FN upravované v návaznosti na COVID-19. Pro nové FN zřizované pro účinnou reakci na COVID-19 je nutné zpracovat nové předběžné posouzení, nicméně pouze v omezeném rozsahu, jak ho EK upřesnila v odpovědích na webové platformě Q&amp;A k CRII a CRII+, ze kterého mohou vycházet nejen ŘO, ale i MF.  Váš vstup týkající se rozvolnění pravidel i pro nové FN jsme do rámcové pozice zapracovali, nicméně nedokážeme nyní plně na otázku odpovědět, neboť návrh EK není prozatím schválen a ani jsme neobdrželi nový kompromisní text k CRII plus. Domníváme se, že všichni budou spíše preferovat rychlé schválení CRII plus a text se již nebude měnit, neboť ČS i EP indikují podporu zkrácené procedury.</t>
  </si>
  <si>
    <t>Nejzásadnější dotaz směřuje k možnosti aplikovat ustanovení CRII k provoznímu kapitálu v případě našeho ESF finančního nástroje. Na několika místech v CRII je totiž uvedeno, že EFRR by měl podpořit financování provozního kapitálu MSP. Financování pracovního kapitálu z ESF zmíněno není. V rámci FN OPZ je zatím možné financovat pouze investice, ale o provozních úvěrech se mluvilo už před pandemií. Přiznám se, že vlastně nevím, co konkrétně nám přináší doplnění čl. 37 ON o dočasné poskytování provozního kapitálu. Myslela jsem, že to bylo v rámci pravidel pro FN možné i před koronavirem. 
V případě zpřesnění pravidel, které bylo k provoznímu kapitálu doplněno v CRII+, bych si chtěla potvrdit, zda chápeme správně, že u provozního úvěru nemusí být ověřováno, zda byly poskytnuté prostředky skutečně využity na deklarovaný účel. Převedeno do praxe, žadatel o provozní úvěr popíše v žádosti, na co chce prostředky použít, ale nikdo nebude následně prověřovat, že to tak opravdu proběhlo.
V pododstavci doplněném do čl. 37 se píše o dočasnosti opatření. Jak s touto podmínkou pracovat? Znamená to, že je financování provozního kapitálu touto formou možné pouze po dobu pandemie, případně v období bezprostředně následujícím?</t>
  </si>
  <si>
    <t>Financování provozního kapitálu z FN financovaného z ESF podle nás je možné. Musí se ale zaměřit na rozvoj nových forem práce, včetně práce na dálku a dalších pružných pracovních ujednání. Můžeme to ještě ověřit s EK.
Jinak můžete využít křížové financování z EFRR, které v rámci FN ostatně předpokládáte. Pak by se na podporu vztahovala pravidla EFRR a širší možnosti podpory provozního kapitálu zavedené v CRII a CRII+.
Potvrzujeme, EK opakovaně uvedla, že podpora provozního kapitálu z FN byla možná již před CRII a CRII+. V nových nařízeních pouze upřesnila, že pokud je to nezbytné, může EFRR jako dočasné opatření podpořit financování provozního kapitálu v MSP k zajištění účinné reakce na krizi v oblasti veřejného zdraví.  
K novinkám zavedeným v CRII a CRII+ připravujeme pro ŘO metodické doporučení NOK. Snažíme se v něm odpovědět i na některé Vaše dotazy. Vycházíme z doporučení EK z uvedené Q and A platformy nebo z informací EK na posledním jednání EGESIF. Níže uvádím naše dosavadní interpretace. 
EK úpravu provozního kapitálu úmyslně ponechává flexibilní v souladu s tím, že pravidla způsobilosti výdajů jsou primárně nastavována na úrovni jednotlivých členských států. Včetně toho, co lze považovat za „dočasné opatření“, o jak dlouhé období se může jednat. Bude tedy záležet na přiměřeném nastavení pravidel pro provozní kapitál a dohodě národních horizontálních orgánů.  
Co se týče uchovávání obchodních plánů či obdobných dokumentů u poskytování podpory ve formě pracovního kapitálu MSP, i zde bude záležet na dohodě národních horizontálních orgánů se správci FN a ŘO na přiměřené aplikaci tohoto ustanovení. EK poskytuje ČS volnost, zda uchovávat obchodní plány nebo se spolehnout na obecnější dokumenty předkládané konečnými příjemci při žádosti o podporu pracovního kapitálu z FN. Nepředvídatelný vývoj situace podle nás vybízí spíše k tomu definovat způsobilé výdaje pořizované z pracovního kapitálu široce a flexibilně. Vždy ale musí být zajištěno, že ke způsobilým MSP se dostanou prostředky pouze ve výši nezbytné k zajištění účinné reakce na šíření onemocnění COVID-19.</t>
  </si>
  <si>
    <t xml:space="preserve">Obracím se na vás s dotazem k převodu tranší v rámci FN IROP. V písm. c), odst. 1, čl. 41 obecného nařízení (ve znění Omnibus) se uvádí podmínky pro převod jednotlivých tranší do finančního nástroje. Zároveň toto ustanovení odkazuje na to, že způsobilost výdajů určuje čl. 42 odst. 1 písm. a), b) a d); kde se v písm. a) uvádí následující:
„a) platbám poukázaným konečným příjemcům a v případech uvedených v čl. 37 odst. 7 platbám ve prospěch konečných příjemců;“
Zde by nás zajímalo, jak chápat toto ustanovení vzhledem k tomu, kdy můžeme převést další tranši správci FN. To, že se jedná o se jedná o platby poukázané konečným příjemcům, nám nepřijde jednoznačné. Lze do limitu 60% (později 85%) započítávat prostředky již v momentě podepsání smlouvy o zvýhodněném úvěru? Nebo je zde myšleno až reálné čerpání konečných příjemců? Předpokládáme, že smyslem těchto limitů pro převod další tranše je to, aby řídící orgán neposkytl správci prostředky v nadměrné míře (například najednou), a ty poté zůstaly nevyčerpány. 
Pokud tedy budeme čl. 42 odst. 1 písm. a) vykládat jako poskytnuté prostředky, čili prostředky vázané smlouvou, je to dle našeho názoru dostatečná záruka, že prostředky budou alokovány a účel daného ustanovení bude zaručen. Nehledě na to, že v případě, kdy by byl FN nastaven na dlouhodobé čerpání a správce by nedisponoval volnými prostředky, které by mohl nad rámec průběžné platby do FN vložit, musely by zákonitě ve FN po několika měsících nastat existenční problémy samotného FN, neboť by správce musel (třeba ještě v případě krátké způsobilosti) čekat na další průběžné platby déle, než je třeba právě období způsobilosti FN.
Prosím tedy o vyjádření, jak na výše uvedenou problematiku nahlížíte vy, případně jestli máme nějaké zkušenosti či precedenty z jiných OP.
</t>
  </si>
  <si>
    <t xml:space="preserve">Z našeho pohledu se jako nejlepší cesta jeví prověřit, zda by nešlo faktury proplacené příjemcem z vlastních zdrojů před podpisem úvěrové smlouvy následně proplatit z dotace IROP (vyšším procentem, než pravidla IROP připouští pro celý projekt příjemce), když pravidla SC 2.5 umožňují hradit dotací již výdaje vzniklé po podání žádosti o podporu.
Nedoporučujeme navrženou variantu č. 3, kdy dochází k proplácení jednotlivé faktury z úvěru a následně té samé části faktury i z dotace, i když v součtu všech faktur jsou na úrovni projektu maximální procentní poměry pro úvěr i dotaci dodrženy. Vede nás k tomu jednak obecný přístup EK, kdy není možné žádat o proplacení jednoho výdaje opakovaně. Také vycházíme z citovaného guidance dokumentu EK, který připouští financování jedné výdajové položky z úvěru i dotace, ale doporučuje ji rozlišit na podpoložky a jasně identifikovat která podpoložka bude hrazena výhradně úvěrem a která výhradně dotací.  Případně doporučuje rozlišit rozdělení výdajové položky mezi úvěr/dotaci procentuálním poměrem. V našem výkladu však nepřipouští proplácení stejné části podpoložky z úvěru a současně i z dotace.
</t>
  </si>
  <si>
    <t xml:space="preserve">Chceme si potvrdít, jestli rozumíme stejně části věnované pracovnímu kapitálu. Vypadá to, že se EK konečně vyjádřila jednoznačně, co se týká ověřování použití prostředků z provozního úvěru k zamýšlenému účelu. Z předložené metodiky vyplývá, že nebude třeba ověřování použití účelu proti fakturám, resp. jiným konkrétním dokladům. Ověření účelu bude provedeno na základě informací v obchodním plánu, který konečný příjemce předkládá při žádosti o úvěr, na základě úvěrové smlouvy. Podpůrnými dokumenty můžou být účetní výkazy konečného příjemce, ve kterých jsou zachyceny výdaje, které mají být financovány z provozního úvěru. Nekontrolují se částky, spíše jen to, že výdaje deklarované v úvěrové žádosti/smlouvě konečný příjemce skutečně realizoval. Nejspíš jde o to, abychom se vyvarovali situacím, kdy je poskytnut úvěr na pořízení materiálu pro výrobu, ale ve skutečnosti se žádný materiál nenakoupí a financují se jiné věci. 
EK dokonce připouští financování klasického provozního úvěru, který má zajistit příjemci krytí běžných výdajů na každodenní operace bez konkrétního účelu, resp. účelem je poskytnutí likvidity. Pokud jsou naše závěry správné, jsou to dobré zprávy.
</t>
  </si>
  <si>
    <t xml:space="preserve">Řešíme s ČMZRB nastavení odměny za správu našeho FN. Existuje nějaká instrukce EK, jak postupovat při stanovení odměny v případě přímého zadání národní rozvojové bance na základě omnibusu? Je v pořádku, že bude použita odměna ve formě správního poplatku, i když neproběhl žádný tender? Pročítali jsme si příslušnou guidance a navazující otázky, ty ovšem byly zpracovány ještě před omnibusem. V otázkách na komisi se za ČR objevil dotaz (č.34), který se týkal přímého zadání prostřednictvím in-house selection. To by mohla být obdoba našeho postupu. Jednoznačnou odpověď k dotazu jsme ale nikde nenašli.
Jen pro doplnění, odměna FN OPZ bude nastavena velmi podobně jako u FN OP PPR. 
</t>
  </si>
  <si>
    <t xml:space="preserve">An ESI Fund programme guarantee is the trigger of a commercial loan. In case of ESI Fund programme guarantees, the eligibility rules should be applied to the entire loan supported with the guarantee. In line with Article 42 of the CPR, only resources committed for guarantee contracts, in order to honour possible guarantee calls for losses, calculated on the basis of a prudent ex-ante risk assessment, are considered as eligible expenditure at closure. In the case of a guarantee instrument, the eligible expenditure is the amount of programme resources (programme resources = ERDF + national co-financing) committed for guarantee contracts which cover the underlying new loans. Any part of the loan not covered by the guarantee from ESIF programme cannot be declared as eligible expenditure and consequently cannot count as national co-financing. </t>
  </si>
  <si>
    <t>Following your additional request we would like to confirm that the 25 percent threshold is applicable to allocation into one PA the FoF invests into.</t>
  </si>
  <si>
    <t>Provádění FN</t>
  </si>
  <si>
    <t xml:space="preserve">Participation of private banks on the guarantee programme:
The intended guarantee scheme will lower the risks of the partner banks involved in the scheme to an above-standard extent and enable them to reach a bigger volume of less risky deals. The managing authority has decided to connect the provision of guarantee to the bank providing the loan with a requirement for a symbolic fee amounting to 1% of the volume of the granted guarantee whereby this fee will be the income of the guarantee fund (not of the body granting the guarantee) and will be used analogically as the funds provided by the managing authority. In order to eliminate the risk that the loan providing banks would transfer the costs connected with the fee to the final beneficiaries the loan providing bank will make a contractual commitment that it would transfer this fee neither to the interest rate of the guaranteed loan nor to any other fee paid by the client while a breach of this obligation is a reason for an immediate termination of the contract. We hereby ask you for confirmation that this procedure is not in breach of any valid regulation.
</t>
  </si>
  <si>
    <t>Dohoda o financování</t>
  </si>
  <si>
    <t>Datum</t>
  </si>
  <si>
    <t>MPSV</t>
  </si>
  <si>
    <t>ČMZRB</t>
  </si>
  <si>
    <t>MZE</t>
  </si>
  <si>
    <t>MŽP</t>
  </si>
  <si>
    <t>Sekuritizace</t>
  </si>
  <si>
    <t>Bez oficiální odpovědi EK. Pouze ústní informace od Roberta Pernetty (B3 jednotka FN v DG REGIO) z 10. 11. 2015 (fi-compass workshop v Praze), že toto není možné.</t>
  </si>
  <si>
    <t xml:space="preserve">Souhlasíme s Vaším výkladem. Položka 35 je pro úrok, který naběhne na účtu instituce, která FN spravuje. EK podle nás vychází z toho, že ŘO alokaci vloží na účet finanční instituce, který je úročený a to obvykle pozitivně. Ne jako v současné době nulových nebo dokonce negativních úrokových sazeb. Jestli alokace Vašeho FN na účtech SFŽP není pozitivně úročená, to by mělo jako vysvětlení pro EK stačit, že vykazujete nulu.
Kloníme se k tomu vykazovat úroky z půjček konečným příjemcům v položce 36.2. Vycházíme i z guidance EK, která výslovně píše, že vygenerované úroky podle čl. 43 ON, které se mají vykazovat v položce 35, se vztahují pouze na alokaci vloženou do FN a ještě neinvestovanou do konečných příjemců https://www.fi-compass.eu/sites/default/files/publications/GN-Interest-and-other-gains-generated-from-ESIF.pdf </t>
  </si>
  <si>
    <t xml:space="preserve">Řešíme na MZP výroční zprávu o FN - nevíme, zda úroky z půjček konečných příjemců podpory se v té zpráve mají vykázat v řádku "35", nebo v řádku "36.2". Zatím u nas vede řádek 36.2. Máme za to, ze řádek 35 je pro úroky, které by plynuly z prostředků vložených do FN jako celku (kdyby např. zprostředkující banka měla platit za vložené prostředky úrok). Řešíme to proto, že jsme dostali dotaz z EK, proč vykazujeme v řádku 35 pořád nulu, takže si nejsme jisti, zda to máme vyplněné správně. Pokud byste nám to mohli upřesnit, byli bychom rádi. </t>
  </si>
  <si>
    <t>What is the scope of audits of designation in relation to FIs? Should audits of designation asses also FIs?</t>
  </si>
  <si>
    <t xml:space="preserve">Ministry of Industry and Trade is currently preparing a new scheme for FIs in the Czech Republic in cooperation with ČMZRB and EIB. It is an EPC model for energy efficiency projects which could significantly contribute to drawing of ESIF and OP EIC in the EE field and reduce current market barriers. The suggested forfaiting model is believed to be in compliance with ESIF rules as a loan equivalent financial instrument. We enclose detailed description of the scheme. Could you confirm the scheme is in compliance with the applicable ESIF rules?
</t>
  </si>
  <si>
    <r>
      <rPr>
        <b/>
        <sz val="10"/>
        <rFont val="Calibri"/>
        <family val="2"/>
        <charset val="238"/>
        <scheme val="minor"/>
      </rPr>
      <t>EK odpověděla v e-mailu níže z 20. 2. 2020 a zaslala podklad, jak postupovat.</t>
    </r>
    <r>
      <rPr>
        <sz val="10"/>
        <rFont val="Calibri"/>
        <family val="2"/>
        <charset val="238"/>
        <scheme val="minor"/>
      </rPr>
      <t xml:space="preserve">
Following a discussion with European Investment Bank and a consideration of this matter by the Commission services, DG REGIO prepared a note on Energy Efficiency Investments through the use of ESIF in Energy Performance Contracting (EPC) projects. Please find the note attached. 
I am pleased to inform that DG REGIO with the Commission Legal Service have reached the conclusion that the EPC implemented with ESIF would fall under the definition of a “loan” or “guarantee” financial product and thus under the definition of financial instruments. Therefore, EPC financing could be supported by the ESI Funds in the current programming period, provided they fulfil all requirements for the establishment of financial instruments and reimbursement of corresponding expenditure, in particular those requirements laid down in Title IV of Part II of the CPR.
In addition, the Eurostat guidance issued in 2017 tries to address one of the key fiscal/regulatory barriers, by clarifying under what conditions an EPC can be considered off-balance sheet in government accounts. This is expected to stimulate the development of the EPC market via new financing models as further explained in the attached document.</t>
    </r>
  </si>
  <si>
    <t xml:space="preserve">The question concerns combination of ESIF and EFSI to avoid potential double financing under article 65(11) CPR.
There is EIB's securitization facility that operates by securitizing EFSI on the basis of an existing portfolio of midcaps loans (capital relief) with the Czech bank's commitment to create a new portfolio of at least 50 % of loans to SMEs. Clients in this new portfolio will receive an agreed interest rate advantage (i.e. transferring the benefit of the capital relief to SMEs). Clients in the new portfolio must, under the visibility of the EFSI, have a provision in the contract that they are granted an interest rate advantage of X % p.a. In reality, however, this is a consequence of the agreement between the bank and the EIB and in fact, the EFSI does not actually realise any risk from these new loans; capital relief is provided on existing loans, not on the portfolio of new loans.
ČMZRB with the ESIF Guarantee program Expansion would also like to participate in this new SME loans portfolio. ESIF support is only at the level of risk coverage (i.e. resources set aside in order to honour possible guarantee calls for losses), not the full amount of the guarantee - if, for example, there was a loan of CZK 10 million, ČMZRB would provide a 80 % guarantee of CZK 8 million and would allocate CZK 800 thousand based on a prudent ex ante risk assessment to cover the risk. The amount that is then declared to EC according to article 65(11) is 800 thousand CZK, not CZK 8 million.
In order to be sure that we are in compliance with the article 65(11), we could proceed as follows: the Czech bank will provide CZK 10 million loan, for which ČMZRB will issue an 80 % guarantee of CZK 8 million (CZK 800 thousand risk coverage by ESIF). Although no new EFSI support is actually available for this new loan, in order to avoid any doubt, the Czech bank will only report CZK 9.2 million from this loan to the new EFSI securitization facility portfolio. The sum of both amounts is CZK 10 million, so there is no risk of double financing or breaking the threshold of 100 % as required by CPR. We ask the EC to confirm our understanding.
</t>
  </si>
  <si>
    <r>
      <rPr>
        <b/>
        <sz val="10"/>
        <rFont val="Calibri"/>
        <family val="2"/>
        <charset val="238"/>
        <scheme val="minor"/>
      </rPr>
      <t>EK odpověděla viz níže po dodání upřesňujících informací od příslušné banky, které nejsou součástí původního dotazu.</t>
    </r>
    <r>
      <rPr>
        <sz val="10"/>
        <rFont val="Calibri"/>
        <family val="2"/>
        <charset val="238"/>
        <scheme val="minor"/>
      </rPr>
      <t xml:space="preserve">
In view of the described situation, the EIB synthetic securitization facility and the EFSI guarantee will provide capital relief to the existing portfolio of commercial loans for midcaps and SMEs of the Czech Commercial Bank. The Czech Commercial Bank will then create a new portfolio with an advantageous interest rate, which is required by the EFSI securitization facility  based on the capital relief operation. 
In this context, the new portfolio is created as such because of the support and intervention of the EFSI synthetic securitization facility. 
Further, the new SME loans are supported by the better conditions, the advantageous interest rate.  
Hence, if some of these new loans receive additional support from the ERDF co-financed financial instrument Expansion guarantee from the OP EIC, then these new loans receive double coverage due to securitisation product specificities. EIB/EFSI has already supported these new SME loans (incl. better conditions), so covering the same pool of loans with yet another scheme supported by the EU budget is redundant and constitutes double coverage and it is not in line with the Article 65(11) CPR.
In case of ESIF programme guarantees, even if the eligible expenditure declared under ESIF is a fraction of the underlying guaranteed loan, the eligibility rules should be applied to the entire loan (portfolio) supported with the guarantee. Such a requirement is linked to the nature of the guarantee and universality of the loan (portfolio). Indeed, at the moment of committing the guarantee, it is not possible to predict which (and if any at all) part of the loan (portfolio) will default and be written off and eventually covered by the ESIF programme guarantee. As a result, it would be necessary that the entire loan (all underlying loans in the portfolio) respect eligibility rules and that the entire loan (all underlying loans) are supported by ESIF. 
The financial intermediary, the Commercial Bank, can implement multiple EU mandates. However, clear audit trail needs to be ensured in order to avoid multiple coverage of same exposure (SME loans) from different EU and national mandates. The new portfolio of SME loans created with the support of the EIB/EFSI should be excluded from the support (guarantee) provided by the ČMZRB/ERDF Expansion guarantee financial instrument.  
To conclude, the Commission services in charge of ESIF as well as EFSI consider that the proposed set-up is not in line with the applicable rules, including Art. 65(11) CPR as it leads to double coverage of the same new loans.</t>
    </r>
  </si>
  <si>
    <t>In general, how should we provide “evidence that the support provided through the financial instrument is to be/was used for its intended purpose.“ for working capital loan?</t>
  </si>
  <si>
    <r>
      <t xml:space="preserve">Z pohledu MMR-NOK stačí pro dostatečné zajištění právní jistoty stran dohody o financování, když z dohody o financování plyne, podle jakých pravidel se bude při určení subjektu příslušného k rozhodování sporů postupovat. Doporučujeme tedy připomínku PCO vypořádat s tímto vysvětlením. 
Současně jsme si vědomi skutečnosti, že v konkrétním případě nemusí být výklad těchto pravidel jednoznačný. Proto tuto problematiku prodiskutujeme s gestorem správního řádu, Ministerstvem vnitra (MV). O výsledku konzultace Vás budeme informovat.
</t>
    </r>
    <r>
      <rPr>
        <b/>
        <sz val="10"/>
        <rFont val="Calibri"/>
        <family val="2"/>
        <charset val="238"/>
        <scheme val="minor"/>
      </rPr>
      <t xml:space="preserve">MV následně poskytlo NOK stanovisko (datováno 30. 3. 2020). </t>
    </r>
    <r>
      <rPr>
        <sz val="10"/>
        <rFont val="Calibri"/>
        <family val="2"/>
        <charset val="238"/>
        <scheme val="minor"/>
      </rPr>
      <t xml:space="preserve">Podle MV je dohoda o financování veřejnoprávní smlouvou. Podle stanoviska MV je k rozhodování sporu z dohody o financování uzavřené mezi jakýmkoli ministerstvem na straně jedné a ČMZRB, ČMRZB investiční, a. s. nebo příslušným resortním státním fondem na straně druhé příslušný ministr daného ministerstva. 
Práva stran smlouvy jsou dle MV zajištěna tím, že ministr musí postupovat v souladu se zákonem nestraně, proti jeho rozhodnutí lze podat správní žalobu a v případě zrušení rozhodnutí ministra je ministr vázán právním názorem soudu. 
Co se týče dohody o financování uzavřené mezi Prahou a ČMZRB, vzhledem k tomu, že u výkonu funkce ŘO jde pravděpodobně o přenesenou působnost, má spory rozhodovat to ministerstvo, které má gesčně danou oblast na starosti. Dle názoru MMR-NOK by takovým ministerstvem mělo být Ministerstvo financí, a to z následujících důvodů: 
- Věcná působnost MF jako gestora finančních toků ve spojení se závěry MV, 
- Analogická aplikace ustanovení § 10b zákona č. 250/2000 Sb.
MF-PCO následně reagovalo, že se nedomnívá, že by základem gesce měla být působnost MF-PCO k nastavení finančních toků. Jednak tato působnost podle názoru MF-PCO nijak nesouvisí s nastavením, resp. plněním, závazků z konkrétní dohody o financování, jednak vzhledem k zásadě oddělení funkcí jako certifikační orgán MF-PCO ani nemůže převzít odpovědnost za byť nepřímé zasahování do řízení konkrétního OP. 
Naopak se MF-PCO domnívá, že by tato působnost měla náležet buď MMR, jako gestorovi finančních nástrojů a podle kompetenčního zákona ministerstva obecně odpovědného za „regionální politiku“, případně MPO, které má dle kompetenčního zákona v gesci mj. „věci malých a středních podniků“.
</t>
    </r>
  </si>
  <si>
    <t>Snížení alokace a náklady na řízení a poplatky za správu FN</t>
  </si>
  <si>
    <t>Náklady na řízení a poplatky za správu FN</t>
  </si>
  <si>
    <t>Pákový efekt</t>
  </si>
  <si>
    <t xml:space="preserve">Co se týče již vyplacené odměny za správu FN vypočítané podle původně převedené alokace FN před vratkou, podle NOK (vyjádřilo se tak i PCO) nebude z pohledu obecného nařízení a prováděcího nařízení nutné její část (odpovídající nutné vratce z již vložených tranší) při snížení alokace FN vracet. Se sníženou částkou alokace převedené do FN se bude při výpočtu základní odměny počítat až po provedení vratky ve FN.
Dotaz MŽP byl následně neformálně konzultován s EK. Z konzultací vyplynulo, že podle EK by i základní odměna měla mít vazbu na výkonnost a i pro základní odměnu EK vidí jako best practice, aby měla motivační účinek. EK doporučuje přihlédnout k principům řádného finančního řízení. NOK si neformální vyjádření EK překládá tak, že je z pohledu principů 3E bezpečnější vrátit i část již vyplacené odměny z původní částky tranše, kterou ale správce nedokázal celou rozdělit. NOK nedokáže říct konkrétní výši částky, bude záležet na dohodě se správcem FN a jeho ochotě se části odměny vzdát, protože teoreticky mohl mít ve skutečnosti náklady spojené s celou původní částkou tranše. NOK se tedy domnívá, že je na místě vrácení přiměřené části odměny podle skutečných nákladů správce FN spojených se správou první tranše. 
 </t>
  </si>
  <si>
    <t>Dotaz k metodice vykazování některých indikátorů projektů podpořených FN v OPPIK 
Maketa „Zprávy o realizaci FN“ obsahuje v bodě 11 položku: „Příspěvek FN k dosažení indikátorů prioritní osy, investiční priority a specifického cíle (článek 46(2) (j) obecného nařízení. Údaje do této části vkládá přímo správce finančního nástroje ze svojí operativní evidence.
V OPPIK se předpokládá vykazování též 3 indikátorů, kde příslušné hodnoty budou vykazovány agregací údajů, které správce finančního nástroje obdrží od jednotlivých příjemců podpory (konečných příjemců).
Jedná se o následující indikátory, které jsou v návrzích výzev (program Expanze) definovány takto:
• Přidaná hodnota - ekonomický ukazatel uvedený v řádku č. 11 výkazu zisku a ztrát; vykazuje se za kalendářní rok následující po roce, ve kterém došlo k ukončení realizace projektu (oficiální označení:  10700 Přidaná hodnota MSP)
• Zvýšení zaměstnanosti -  zvýšení počtu zaměstnanců v přímé souvislosti s projektem (po přepočtu na plný pracovní úvazek) podle stavu k 31. 12. roku následujícího po roce, ve kterém došlo k ukončení realizace projektu (oficiální označení: 10400 Zvýšení zaměstnanosti v podporovaných podnicích)
• Počet nově vytvořených pracovních míst: ženy - zvýšení počtu zaměstnaných žen v přímé souvislosti s projektem (po přepočtu na plný pracovní úvazky) podle stavu k 31. 12. roku následujícího po roce, ve kterém došlo k ukončení realizace projektu (oficiální označení: 10402 Počet nově vytvořených pracovních míst – ženy)
Uvedené indikátory budou příjemcem podpory vykazovány pouze jednou, a to po ukončení realizace projektu a na základě agregace těchto údajů bude správce finančního nástroje v závislosti na údajích od příjemců postupně navyšovat hodnoty dosažených indikátorů vkládané do „Zprávy o realizaci finančního nástroje“.
Dotaz: Má MMR k navrženému systému vykazování nějaké připomínky?</t>
  </si>
  <si>
    <r>
      <t xml:space="preserve">V odpovědi na Váš návrh uvádíme, že MMR-NOK zásadně nesouhlasí s vykazováním uvedených indikátorů pouze jednou po ukončení realizace projektu. V návaznosti na náš minulý výklad </t>
    </r>
    <r>
      <rPr>
        <b/>
        <sz val="10"/>
        <rFont val="Calibri"/>
        <family val="2"/>
        <charset val="238"/>
        <scheme val="minor"/>
      </rPr>
      <t>(odpověď MMR-NOK na dotaz MPO z 15. 9. 2015)</t>
    </r>
    <r>
      <rPr>
        <sz val="10"/>
        <rFont val="Calibri"/>
        <family val="2"/>
        <charset val="238"/>
        <scheme val="minor"/>
      </rPr>
      <t xml:space="preserve"> připomínáme nutnost sledování indikátorů čtvrtletně ve kvartální Zprávě o realizaci.
Po ukončení realizace projektu je třeba indikátory sledovat s ohledem na plnění finančních a věcných cílů programu do naplnění cílových hodnot.
</t>
    </r>
  </si>
  <si>
    <t>Dotaz na stanovisko MMR-NOK v otázce schvalování výběrových kritériích (VK) na projekty konečných příjemců (KP) finančních nástrojů monitorovacím výborem (MV). Otázka byla otevřena na konferenci k FN konané dne 5. 10. 2015.</t>
  </si>
  <si>
    <t>Řídicí orgán (ŘO) obecně připraví taková VK, aby operace byly vybírány v souladu s cíli programu, nediskriminačně, transparentně blíže viz čl. 125(3) obecného nařízení. Pokud vycházíme ze zkušeností programového období 2007-2013 a příslušných COCOF guidance Evropské Komise, odkazujeme na výslovná ustanovení uvádějící, že MV již neposuzuje a neschvaluje VK pro výběr FZ/KP. Ani legislativa EK či dosud vydané guidance pro FN v programovém období 2014-2020 schvalování těchto kritérií MV nevyžaduje. Např. čl. 6(1)(a) prováděcího nařízení 480/2014 přenáší zajištění řádného výběru KP na subjekty provádějící FN. 
Jsme tedy toho názoru, že MV musí posoudit a schválit VK pro výběr operací (tzn. pouze VK pro výběr FN/Fond fondů (FF)) v souladu s čl. 110(2) obecného nařízení.
V případě FN doporučujeme ŘO po „žadatelích“ (subjektech provádějících FN/FF, které se po vyhodnocení „žádosti“ a schválení podpory stanou příjemci) specificky požadovat Obchodní plán FN/FF (v doporučené struktuře dle Metodického doporučení pro implementaci finančních nástrojů), který bude zahrnovat i výběr KP. Tento Obchodní plán bude součástí následně uzavřené Dohody o financování (DoF) mezi ŘO a správcem FN/FF, která tak bude ošetřovat i výběr KP. VK pro výběr KP tak budou primárně ošetřena v příslušné DoF a nebudou přímo posuzována a schvalována MV. Před podpisem DoF by již mělo být známo, jak budou vybíráni KP. 
Pokud by MV přímo posuzoval a schvaloval VK pro projekty KP, vidíme riziko zvýšené administrativní náročnosti pro kapacitu ŘO a narušení principu zapojení finančních institucí do provádění FN/FF, které by dle našeho názoru mělo přinést i uplatnění jejich interních postupů při výběru KP, v souladu s příslušnými DoF.</t>
  </si>
  <si>
    <t>Výběr finančních zprostředkovatelů</t>
  </si>
  <si>
    <t>Implementační varianty FN</t>
  </si>
  <si>
    <t>Investiční příležitosti (Deal Flows)</t>
  </si>
  <si>
    <t>Pojem deal flow se nevztahuje pouze na čl. 43a, vnímáme ho jako obecnější pojem. Níže citujete oficiální český překlad, který bychom nebrali úplně vážně.
Pod deal flows si představujeme něco jako investiční příležitosti (různě rozpracované projektové záměry) a to hlavně pro private equity/venture capital investory. Ti dostávají různé investiční záměry zvenku a sami obchází např. podnikatelské inkubátory a hledají, do čeho investovat své zdroje.</t>
  </si>
  <si>
    <r>
      <t>1)      Je nutné smlouvy</t>
    </r>
    <r>
      <rPr>
        <b/>
        <sz val="10"/>
        <rFont val="Calibri"/>
        <family val="2"/>
        <charset val="238"/>
        <scheme val="minor"/>
      </rPr>
      <t xml:space="preserve"> (dohody o financování)</t>
    </r>
    <r>
      <rPr>
        <sz val="10"/>
        <rFont val="Calibri"/>
        <family val="2"/>
        <charset val="238"/>
        <scheme val="minor"/>
      </rPr>
      <t xml:space="preserve"> zveřejnit? Není jasné, jaká je povaha smlouvy (soukromoprávní nebo veřejnoprávní). Na druhou stranu na konci dodatku se píše, že je nutné zveřejnění.
2)      Jestli je vložení do registru smluv nutné, je otázka, jak vložení takhle dodatečně provést. Upravili jsme text "Vypořádání", který vychází ze standardizovaného dokumentu našich právníků, nicméně si stale nejsme jistí. 
</t>
    </r>
  </si>
  <si>
    <t>Kontroly FN</t>
  </si>
  <si>
    <t>Zveřejňování informací o FN</t>
  </si>
  <si>
    <r>
      <t xml:space="preserve">Article 37(11) of CPR states that the „treatment of VAT at the level of investments made by final recipients shall not be taken into account for the purposes of determining the eligibility of expenditure under the financial instrument. However, where financial instruments are combined with grants under paragraphs 7 and 8 of this Article, the provisions of Article 69(3) shall apply to the grant.”
We would like to ask for confirmation of our understanding in case of financial instrument supporting working capital (guarantees supporting operational loans under the COVID-crisis scheme). The financial instrument should combine a guarantee with an interest rate subsidy. In accordance with Article 37(4) the eligible project for the financial instrument under this scheme is an operating loan financing working capital of an enterprise affected by crisis, regardless of VAT. The loan itself is thus a non-purpose loan (it is not conditional on incurring expenditure on particular goods or services) and the company use the credit line according to its operating needs. Therefore, in contrast with investment project loans with defined and documented expenditures, drawing of the operating loan is not conditioned by any invoices and it is both pointless and impossible to track eventual VAT in the company’s operations. In this context, we understand that interest subsidy (which anyway covers the expenditures in the form of loan interests payed by final recipient) in case of non-purpose operating loan can be provided up to full amount of the incurred interest rate and VAT is not relevant in such case. Can we apply this interpretation?
</t>
    </r>
    <r>
      <rPr>
        <b/>
        <sz val="10"/>
        <rFont val="Calibri"/>
        <family val="2"/>
        <charset val="238"/>
        <scheme val="minor"/>
      </rPr>
      <t>Dotaz MPO</t>
    </r>
    <r>
      <rPr>
        <sz val="10"/>
        <rFont val="Calibri"/>
        <family val="2"/>
        <charset val="238"/>
        <scheme val="minor"/>
      </rPr>
      <t>: z poslední věty chápeme, že se řeší skutečně pouze DPH ve vztahu k výdaji na úrok a nejedná se tedy o žádné obcházení.</t>
    </r>
  </si>
  <si>
    <r>
      <t xml:space="preserve">We understand the question concerns ESIF programme supported guarantee instrument providing a guarantee to commercial banks providing working capital loans which enterprises use among others to cover the interest payable. 
The general rule for VAT eligibility provided for in Article 69(3)(c)  CPR and recalled in Article 37(11) CPR is that the VAT amount is eligible only if it is non-recoverable under national VAT legislation.
However, in order to take account of the repayable character of the support provided through financial instruments and to align it with market practices with a view to facilitating the investments by final recipients, the ESI Funds programme support provided through financial instruments to final recipients may cover the totality of the investments made by final recipients including VAT-related costs, irrespective whether the support is for investment in tangible or intangible assets or for working capital. This means that, as also set out by Article 37(11) CPR, the treatment of VAT at this level is not to be considered for determining the eligibility of expenditure under the financial instrument (unless otherwise provided for in the national eligibility rules). This applies regardless of the final recipient being a legal or natural person and regardless of its VAT status under national VAT legislation. 
The ESIF supported financial instruments should be designed with more favourable conditions than the market conform instruments with below market rate or zero interest. The interest rate subsidy can be organised as additional grant component in one financial instrument operation under Article 37(7) CPR, or in a separate grant operation under Article 37(8) CPR. 
Where financial instruments are combined with grants in one or more than one operation (as provided for in Article 37(7) and (8) CPR), the rule for VAT eligibility, for the grant part, is that VAT is not eligible expenditure of an operation, except in the case of non-recoverable VAT under national VAT legislation, as follows from Article 69(3)(c)  CPR.
It is furthermore highlighted with regard to the question from the CZ authorities that normally VAT is not charged on the interest payable.
</t>
    </r>
    <r>
      <rPr>
        <b/>
        <sz val="10"/>
        <rFont val="Calibri"/>
        <family val="2"/>
        <charset val="238"/>
        <scheme val="minor"/>
      </rPr>
      <t>Doplnění NOK:</t>
    </r>
    <r>
      <rPr>
        <sz val="10"/>
        <rFont val="Calibri"/>
        <family val="2"/>
        <charset val="238"/>
        <scheme val="minor"/>
      </rPr>
      <t xml:space="preserve"> domníváme se, že jelikož DPH nevázne na dotační části (úrok, který je hrazen dotací není zatížen DPH), pak by DPH placená v rámci finančního nástroje měla být dle článku 37(11) ON způsobilá.</t>
    </r>
  </si>
  <si>
    <t>Podle nás EK jednoznačně pro převod tranší vychází z toho, kolik prostředků z již vložených tranší bylo vyplaceno konečným příjemcům. Nestačí mít prostředky ve smlouvách s konečnými příjemci, EK požaduje, aby prostředky byly z FN vyplaceny na účty konečných příjemců, případně v jejich prospěch (např. pro příspěvky na úhradu úrokových sazeb by měly být tyto příspěvky vyplaceny spolupracující komerční bance poskytující komerční úvěr konečnému příjemci). 
Vyplaceno konečným příjemcům pro nás vyplývá z textace samotného nařízení, čl. 42, v anglickém znění:  „1.  At closure of a programme, the eligible expenditure of the financial instrument shall be the total amount of programme contributions effectively paid or, in the case of guarantees, committed by the financial instrument within the eligibility period, corresponding to:
(a) payments to final recipients, and in the cases referred to in Article 37(7) payments to the benefit of final recipients;“
Účelem článku je podle nás to, aby ŘO nepřeváděly do FN prostředky bez ohledu na to, jak je správce FN schopen převedenou alokaci reálně vyplácet konečným příjemcům. EK zajímají prostředky skutečně vyplacené konečným příjemcům nebo v jejich prospěch. EK předchází tzv. „parkování prostředků ve FN“ (popisuje to i EÚD ve své zprávě https://op.europa.eu/webpub/eca/special-reports/financial-instruments-19-2016/), kdy v programovém období 2007-2013 některé ŘO převedly do FN celou alokaci a prostředky byly dočasně způsobilé. Při uzavření OP je nutné prostředky převedené do FN vyplatit konečným příjemcům, tj. ověření jejich konečné způsobilosti. I když by prostředky takto „zaparkované do FN“ nebyly na konci programového období konečně způsobilé, správce si mohl účtovat odměnu za správu FN, která se počítala z výše převedené alokace. Pobíral by odměnu bez ohledu na to, jak se mu dařilo reálně vyplácet prostředky z FN konečným příjemcům.
Jsme názoru, že konkrétní prahy 60 a 85 % by měly správci FN poskytnout dostatečný buffer, aby mohl včas zažádat o další tranši do FN, než vyčerpá již do FN vložené prostředky na platby konečným příjemcům. Nicméně víme, že ČMZRB měla s tímto v minulosti problém a při nedostatku ESIF alokace projekty financovala z vlastních zdrojů. Bylo to ale způsobeno tím, že o tranši bylo možné žádat vždy jen po schválení čtvrtletní ZoR FN v MS14+, ve které správce FN vykazuje, kolik prostředků vyplatil konečným příjemcům. Následně jsme umožnili v odůvodněných případech podávat ZoR FN i mimo standardní lhůty viz metodické stanovisko č. 8 k MP monitorování. 
Pokud by měl SFPI ve FN problémy s likviditou, lze to tedy řešit viz metodické stanovisko č. 8. Určitě ale dle našeho názoru nelze prostředky ve smlouvách s konečnými příjemci považovat za způsobilé výdaje dle čl. 42 obecného nařízení.
Ještě doplňujeme další zdroj, šablona EK pro VZ FN s intrukcem k plnění, položka 25, prostředky vyplacené KP (zdroj https://www.fi-compass.eu/publication/other-resources/updated-annotated-template-reporting-financial-instruments-according). Zde je také napsáno jednoznačně „This row refers to the programme resources effectively disbursed, means paid into the account of the final recipients.“ 
Prostředky vázané ve smlouvách s KP chce EK vykazovat v položce 24.</t>
  </si>
  <si>
    <r>
      <t xml:space="preserve">Potřebujeme si ujasnit pravidla ohledně financování nákupu pozemku v rámci FN. Procházeli jsme MD FN, MP způsobilé výdaje, CPR a CDR a jestli to dobře chápeme, tak by mělo platit v kontextu našeho FN, že na nákup pozemku může představovat pouze 10 % z celkových způsobilých výdajů projektu.
Příklad:
CZV projektu = 10 000 000 Kč
Úvěr je 9 000 000 Kč
Maximálně možná část úvěru, která připadá na nákup pozemku, činí 1 000 000 Kč
Limit 10 % se netýká staveb, pokud jsou naceněny zvlášť a ne jako součást pozemku. 
Můžete mi prosím potvrdit, že tomu rozumíme dobře?
</t>
    </r>
    <r>
      <rPr>
        <b/>
        <sz val="10"/>
        <rFont val="Calibri"/>
        <family val="2"/>
        <charset val="238"/>
        <scheme val="minor"/>
      </rPr>
      <t>Doplnění dotazu:</t>
    </r>
    <r>
      <rPr>
        <sz val="10"/>
        <rFont val="Calibri"/>
        <family val="2"/>
        <charset val="238"/>
        <scheme val="minor"/>
      </rPr>
      <t xml:space="preserve">
Nejsme si ještě jistí, zda se 10% limit na pozemky vyčíslí z CZV projektu (v našem případě tedy EU podíl, SR podíl a spolufinancování konečného příjemce), nebo se limit vztahuje pouze k částce odpovídající vyplacenému úvěru. V čl. 4 CDR je limit stanoven jako 10 % příspěvku z programu vyplaceného konečnému příjemci. To mě vede k tomu, že při vyčíslení 10 % zohledňuji pouze částku vyplacenou konečnému příjemci z FN. Demonstrováno na příkladu:
CZV projektu = 10 000 000 Kč
Úvěr je 9 000 000 Kč
Maximálně možná část úvěru, která připadá na nákup pozemku činí 900 000 Kč.
</t>
    </r>
  </si>
  <si>
    <r>
      <t>Chápeme to podobně. Je třeba si pohlídat, jestli nakupujete primárně pozemek nebo stavbu na něm.  
Podklady jsme našli jednak v guide EK ke způsobilosti FN. (Je to draft, který EK představila na EGESIF, ale nikdy ho nezfinalizovala. Dá se z něj nicméně podle nás vycházet.) Dále vycházíme z odpovědi EK, když se na způsobilost pozemků doptávalo MPO na začátku programového období</t>
    </r>
    <r>
      <rPr>
        <b/>
        <sz val="10"/>
        <rFont val="Calibri"/>
        <family val="2"/>
        <charset val="238"/>
        <scheme val="minor"/>
      </rPr>
      <t xml:space="preserve"> (dotaz z 11. 5. 2016)</t>
    </r>
    <r>
      <rPr>
        <sz val="10"/>
        <rFont val="Calibri"/>
        <family val="2"/>
        <charset val="238"/>
        <scheme val="minor"/>
      </rPr>
      <t xml:space="preserve">. Věříme, že ČMZRB by procesy měla mít nastavené dobře.
</t>
    </r>
    <r>
      <rPr>
        <b/>
        <sz val="10"/>
        <rFont val="Calibri"/>
        <family val="2"/>
        <charset val="238"/>
        <scheme val="minor"/>
      </rPr>
      <t>Doplnění odpovědi:</t>
    </r>
    <r>
      <rPr>
        <sz val="10"/>
        <rFont val="Calibri"/>
        <family val="2"/>
        <charset val="238"/>
        <scheme val="minor"/>
      </rPr>
      <t xml:space="preserve">
Vykládáme si to stejně. 10 % se nevztahuje na celkové náklady projektu, ale na programové prostředky vyplacené konečnému příjemci (EU podíl a národní spolufinancování) úvěrem.
</t>
    </r>
  </si>
  <si>
    <t xml:space="preserve">Pokud jde o výklad finální novelizované verze metodiky EK pro audity FN (https://www.fi-compass.eu/publication/other-resources/audit-methodology-FIs-2014-2020-update2021 - zejména ANNEX 3) prezentované na EGESIF, ve věci konkrétního ověřování v oblasti pracovního kapitálu má MF-AO (i MMR-NOK) stejný názor jako MPSV. 
Též má MF-AO za to, že klíčové pro ověřování jsou obchodní plán, žádost o úvěr (či obdobný FN) a právní dokument (Smlouva o úvěru), v případě nejasnosti též relevantní účetní výkazy konečného příjemce.
</t>
  </si>
  <si>
    <t>MF-AO</t>
  </si>
  <si>
    <r>
      <t xml:space="preserve">V OP VVV je nyní dodavatelem zpracováváno předběžné posouzení využití finančních nástrojů. Jednou z aktivit, v rámci které by mohly být finanční nástroje pilotně ověřeny již v tomto programovém období, je podpora zahraničních studijních pobytů studentů bakalářského a magisterského studia na VŠ (PO 2, SC 5). Prostřednictvím finančního nástroje by byla financována část nákladů na studijní pobyt, která není hrazena ze stipendia, tzn. studenti si na tuto část nákladů musí zajistit vlastní finanční prostředky (vhodným FN by mohl být např. úvěr poskytovaný některou z komerčních bank.
Z výše uvedeného vyplývá, že konečným příjemcem by byly fyzické osoby (studenti VŠ). Je nutné, aby studenti VŠ byli v textu OP uvedeni jako možní příjemci podpory v textu OP VVV? Současné znění OP studenty VŠ, resp. fyzické osoby jako příjemce podpory přímo neuvádí. 
Text OP VVV dále připouští možné pilotní ověření FN v rámci SC 2.1.5, v textu OP je uvedeno:
</t>
    </r>
    <r>
      <rPr>
        <i/>
        <sz val="10"/>
        <rFont val="Calibri"/>
        <family val="2"/>
        <charset val="238"/>
        <scheme val="minor"/>
      </rPr>
      <t xml:space="preserve">V prioritní ose 2 investiční prioritě 1 existuje na základě provedené analýzy omezený prostor pro využití finančních nástrojů. V současné době nejsou konkrétní typy finančních nástrojů plánovány, nicméně u vybraných intervencí směřujících k naplnění specifického cíle 5 lze v odůvodněných případech využití finančních nástrojů pilotně ověřit.
</t>
    </r>
    <r>
      <rPr>
        <sz val="10"/>
        <color theme="0" tint="-0.14999847407452621"/>
        <rFont val="Calibri"/>
        <family val="2"/>
        <charset val="238"/>
        <scheme val="minor"/>
      </rPr>
      <t xml:space="preserve">
</t>
    </r>
    <r>
      <rPr>
        <sz val="10"/>
        <rFont val="Calibri"/>
        <family val="2"/>
        <charset val="238"/>
        <scheme val="minor"/>
      </rPr>
      <t>Je nutné text OP dále upravovat, v souvislosti s pilotním ověřováním FN v rámci SC 5?</t>
    </r>
  </si>
  <si>
    <r>
      <rPr>
        <b/>
        <sz val="10"/>
        <rFont val="Calibri"/>
        <family val="2"/>
        <charset val="238"/>
        <scheme val="minor"/>
      </rPr>
      <t>Odpověď pochází z TIC zápisu z jednání MPO s EK 22. 10. 2014 za účasti SZB.</t>
    </r>
    <r>
      <rPr>
        <sz val="10"/>
        <rFont val="Calibri"/>
        <family val="2"/>
        <charset val="238"/>
        <scheme val="minor"/>
      </rPr>
      <t xml:space="preserve">
EK nevidí jako problematické a dle jejího názoru je možné takto postupovat. </t>
    </r>
  </si>
  <si>
    <r>
      <rPr>
        <b/>
        <sz val="10"/>
        <rFont val="Calibri"/>
        <family val="2"/>
        <charset val="238"/>
        <scheme val="minor"/>
      </rPr>
      <t>Odpověď pochází z TIC zápisu z jednání MPO s EK 22. 10. 2014 za účasti SZB.</t>
    </r>
    <r>
      <rPr>
        <sz val="10"/>
        <rFont val="Calibri"/>
        <family val="2"/>
        <charset val="238"/>
        <scheme val="minor"/>
      </rPr>
      <t xml:space="preserve">
Z technické pomoci není možné hradit platit poplatky, jako jsou např. registrační poplatky apod. Pokud se jedná o poskytnutí poradenství / právní servis apod. s cílem nastavit systém, pak se jedná o způsobilý výdaj. Poradenství je tedy způsobilé do té míry, kdy se jedná o přípravu, jak postupovat apod. Vše ostatní, co by souviselo s fyzickým ustavením subjektu (registrace, licence apod.) už způsobilým výdajem není. Když už je subjekt založen, pak jsou takové náklady pokryty z nákladů řízení. Takovéto výdaje nelze hradit z technické pomoci. </t>
    </r>
  </si>
  <si>
    <r>
      <rPr>
        <b/>
        <sz val="10"/>
        <rFont val="Calibri"/>
        <family val="2"/>
        <charset val="238"/>
        <scheme val="minor"/>
      </rPr>
      <t xml:space="preserve">Odpověď pochází z TIC zápisu z jednání MPO s EK 22. 10. 2014 za účasti SZB.
</t>
    </r>
    <r>
      <rPr>
        <sz val="10"/>
        <rFont val="Calibri"/>
        <family val="2"/>
        <charset val="238"/>
        <scheme val="minor"/>
      </rPr>
      <t xml:space="preserve">
Dle vyjádření EK je možné tento postup potvrdit. Nicméně je zde otázka veřejné podpory, a v tom by mělo dojít k revizi. </t>
    </r>
  </si>
  <si>
    <r>
      <rPr>
        <b/>
        <sz val="10"/>
        <rFont val="Calibri"/>
        <family val="2"/>
        <charset val="238"/>
        <scheme val="minor"/>
      </rPr>
      <t>Odpověď pochází z TIC zápisu z jednání MPO s EK 22. 10. 2014 za účasti SZB.</t>
    </r>
    <r>
      <rPr>
        <sz val="10"/>
        <rFont val="Calibri"/>
        <family val="2"/>
        <charset val="238"/>
        <scheme val="minor"/>
      </rPr>
      <t xml:space="preserve">
Zde EK uvedla, že reflow může být využito v rámci finančních nástrojů opětovně, ale pouze v dalším programovém období. Vlastní podíl příjemce je nezpůsobilý. </t>
    </r>
  </si>
  <si>
    <r>
      <rPr>
        <b/>
        <sz val="10"/>
        <rFont val="Calibri"/>
        <family val="2"/>
        <charset val="238"/>
        <scheme val="minor"/>
      </rPr>
      <t>Odpověď pochází z TIC zápisu z jednání MPO s EK 22. 10. 2014 za účasti SZB.</t>
    </r>
    <r>
      <rPr>
        <sz val="10"/>
        <rFont val="Calibri"/>
        <family val="2"/>
        <charset val="238"/>
        <scheme val="minor"/>
      </rPr>
      <t xml:space="preserve">
Toto je zcela na odpovědnosti řídicího orgánu. </t>
    </r>
  </si>
  <si>
    <r>
      <rPr>
        <b/>
        <sz val="10"/>
        <rFont val="Calibri"/>
        <family val="2"/>
        <charset val="238"/>
        <scheme val="minor"/>
      </rPr>
      <t xml:space="preserve">Odpověď pochází z TIC zápisu z jednání MPO s EK 22. 10. 2014 za účasti SZB.
</t>
    </r>
    <r>
      <rPr>
        <sz val="10"/>
        <rFont val="Calibri"/>
        <family val="2"/>
        <charset val="238"/>
        <scheme val="minor"/>
      </rPr>
      <t xml:space="preserve">
Dle EK tato kombinace není možná. Je nutné řádně rozlišit a rozdělit do více částí. </t>
    </r>
  </si>
  <si>
    <r>
      <rPr>
        <b/>
        <sz val="10"/>
        <rFont val="Calibri"/>
        <family val="2"/>
        <charset val="238"/>
        <scheme val="minor"/>
      </rPr>
      <t>Odpověď pochází z TIC zápisu z jednání MPO s EK 22. 10. 2014 za účasti SZB.</t>
    </r>
    <r>
      <rPr>
        <sz val="10"/>
        <rFont val="Calibri"/>
        <family val="2"/>
        <charset val="238"/>
        <scheme val="minor"/>
      </rPr>
      <t xml:space="preserve">
Dle EK je tato problematika pokryta článkem 9, písm. (b) a (i) prováděcího nařízení, ve kterém je řečeno, že se uchovávají pouze dokumenty, které nejsou dostupné na úrovni konečného příjemce či finančního zprostředkovatele, a to po dobu 3 let. Podmínky by měly být součástí smlouvy. </t>
    </r>
  </si>
  <si>
    <r>
      <rPr>
        <b/>
        <sz val="10"/>
        <rFont val="Calibri"/>
        <family val="2"/>
        <charset val="238"/>
        <scheme val="minor"/>
      </rPr>
      <t>Odpověď pochází z TIC zápisu z jednání MPO s EK 22. 10. 2014 za účasti SZB.</t>
    </r>
    <r>
      <rPr>
        <sz val="10"/>
        <rFont val="Calibri"/>
        <family val="2"/>
        <charset val="238"/>
        <scheme val="minor"/>
      </rPr>
      <t xml:space="preserve">
Úroková míra použitá bankou by měla být vypočtena buď jako referenční sazba po odečtení diskontní sazby nebo jako pevná sazba, kterou EK doporučuje. </t>
    </r>
  </si>
  <si>
    <r>
      <rPr>
        <b/>
        <sz val="10"/>
        <rFont val="Calibri"/>
        <family val="2"/>
        <charset val="238"/>
        <scheme val="minor"/>
      </rPr>
      <t>Odpověď pochází z TIC zápisu z jednání MPO s EK 22. 10. 2014 za účasti SZB.</t>
    </r>
    <r>
      <rPr>
        <sz val="10"/>
        <rFont val="Calibri"/>
        <family val="2"/>
        <charset val="238"/>
        <scheme val="minor"/>
      </rPr>
      <t xml:space="preserve">
Dle EK bude posuzováno případ od případu, neboť bude třeba analyzovat, jaký je podíl pracovního kapitálu na celkových způsobilých výdajích, konkrétnosti a míře detailu v konkrétním případě. </t>
    </r>
  </si>
  <si>
    <t xml:space="preserve">Převod prostředků do FN formou dotace - konzultován s MFČR-O11. 
Jako jediný zákonný postup pro převod prostředků do finančního nástroje / fondu fondů vnímáme v současné době Rozhodnutí o poskytnutí dotace (RoPD). Jsme ochotni, a rovněž tak i MF, se s odbornou pomocí zapojit do přípravy podoby RoPD.
Dle našeho názoru je možné z prostředků vložených do FN odepisovat ztrátu v případě nevymahatelných pohledávek. Záleží na nastavení podmínek v rozhodnutí o poskytnutí dotace. Kdyby podmínkou, za které byla dotace poskytnuta, byla povinnost příjemce něco splácet, pak nesplnění této podmínky by bylo porušením rozpočtové kázně a věc by řešil finanční úřad. Rovněž je dle našeho názoru možné stanovit, že prostředky z poskytnuté dotace je možné použít na vyplácení „first piece loss“.
Co se týče možnosti přidání, resp. výběru finančních prostředků z finančního nástroje, záleží na celkové koncepci rozhodnutí a nastavení podmínek v něm, jako podmínka může být stanoveno široké spektrum otázek. Následně však rozhodnutí o poskytnutí dotace lze změnit pouze na základě žádosti jejího příjemce.
</t>
  </si>
  <si>
    <t>Uzavření FN</t>
  </si>
  <si>
    <t>Výběr projektů konečných příjemců</t>
  </si>
  <si>
    <t xml:space="preserve">Article 12 (1) CDR (Nařízení Komise v přenesené pravomoci č. 480/2014) - Criteria for determining management costs and fees on the basis of performance.
1. Is it necessary to use all the stated criteria of performance at once?
</t>
  </si>
  <si>
    <t xml:space="preserve">We agree with the first approach that the target should relate to 2023 and in fact it should refer to the amount which will be committed now in the FA. 
From a practical point of view, under article 42(3) two scenarios could happen: 
1) the committed amount is not spent until 2023 – and then Article 42(3) allows for part of this unspent amount to be put in an escrow account. This will not result in increased target – as it is still within committed amounts
2) committed amounts are spent by 2023 (fund is well performing) and then in addition 20% (as provided for in article 42(3) ) is added to FI (and reflected in revised FA) and put on escrow accounts. As this will happen only in 2023 the MA should not worry now about targets in relation to this additional 20%. (similarly any new commitment to FA in the form of a top up will always result in increased targets – but these are currently not possible to envisage)
As for reporting – there is no reporting to COM after 2023 but MA has to ensure monitoring of these funds especially as any of the funds not used within 4 years have to be treated in line with Article 45 (see model of FA annex IV 1(j))."
</t>
  </si>
  <si>
    <t xml:space="preserve">V příloze ke Guidance (QA) je na dotaz č. 44 uvedena odpověď, že kombinace FN a dotace na úrovni výdajové položky („expenditure item“) je možná, za předpokladu vedení samostatných záznamů. Dále je uvedeno, že je možné nastavit proporční (procentuální) rozdělení pouze pro takové výdajové položky, které již nelze dále rozdělovat na „pod-položky“. 
V textu Guidance, Annex II, str. 18, bod 10.  je uvedeno, že za předpokladu, když výdajová položka není dále dělitelná, podpora z finančního nástroje a dotace může být nastavena proporcionálně (v procentech).
Z výše uvedených důvodů dle našeho názoru není možné projekt již dále dělit na „podpoložky“ (viz příklad 2). Procentuální rozdělení podpory (40 % - 50 %) je dle našeho názoru z praktických důvodů možné provést pouze na úrovni celého projektu (viz příklad 1).
Z našeho pohledu tedy 1 celý projekt (stavební opatření v rámci SC 5.1) odpovídá definici výdajové položky, kterou již nelze dále dělit. 
</t>
  </si>
  <si>
    <t>MF-PCO</t>
  </si>
  <si>
    <t xml:space="preserve">Yes, they do but are discouraged.
The CPR does not prescribe any targets or minimum leverage to be achieved by the financial instrument (except in the case of the SME Initiative, where a minimum leverage needs to be set, which can vary between participating MS). Nevertheless, the following has to be borne in mind:
1. ESI Funds available are finite and additional resources are needed to pursue public objectives more effectively. The ability of financial instruments to catalyse such private and public funds by sharing some of the financing risks or intervening where other actors do not wish to intervene alone, is therefore a key characteristic for promoting their use. 
2. In terms of calculation, the leverage effect covers all resources invested in final recipients which come in addition to ESI Funds. Thus national co-financing of ESIF programmes, irrespective of whether it is public or private, also counts as leveraged resources. 
3. Under the CPR it is possible to set up a financial instrument without any public or private leverage i.e. with 100% ESIF co-financing. 
However leverage be it at FI level or final recipient level is strongly encouraged or is even compulsory:
• The importance of leverage is underlined in recitals of CPR, in the provisions on ex-ante assessment (Art 37(2)(c)) and on reporting (Art 46(2)(h)). As laid down in Article 37 (4) of the CPR managing authorities should set up financial instruments with a view to stimulating the private sector as a supplier of funding to enterprises. For ERDF/CF and ESF, in case a priority not exclusively dedicated to financial instrument includes a financial instrument operation co-financed at 100% the co-financing rate of other operations within that priority should be set lower such as ensuring compliance with the maximum co-financing rate at priority level set out in Article 120 (3) of the CPR. In case the whole of a priority axis is delivered through financial instruments, the maximum co-financing rate at the level of a priority axis shall be increased by ten percentage points.
• The ability of the body implementing the FI to raise resources for investments in final recipients which are additional to the programme contribution is also one of the selection criteria to be used by MAs when selecting such bodies (Article 7(2)(d) of Commission Delegated Regulation No 480/2014);
• On the other hand, under many categories of State aid, the presence of private co-investors (whose capital counts as leveraged resources) is an obligation. For example, in order to be considered State aid compliant, a FI for urban development set up under Article 16 of the General Block Exemption Regulation (GBER, Commission Regulation (EU) 651/2014) needs to have a minimum of 30% co-investment from private sources. Various minimums of additional finance from independent private investors are also required for FIs providing equity, quasi-equity or loans to SMEs under Article 21 GBER (risk finance aid).
In conclusion, the rationale of financial instruments is to crowd in other investors and thus achieve a higher leverage than grants as indicated in several provisions. Whilst formally a financial instrument may provide only ESI Funds to final recipients and thus not create any leverage, such a situation should be exceptional.
</t>
  </si>
  <si>
    <r>
      <t xml:space="preserve">Definition of operation in case financial instrument (FI) is implemented through a Fund of funds (FoF) structure. With view to proper set-up of the national FIs monitoring system, we would appreciate EC’s comments on how the operation should be defined in this case. EC requires some data on FIs in the annotated template for reporting on FIs according to Article 46 CPR. We are setting up national FIs reporting in a way that should be compatible with the SFC reporting. 
Could you confirm that operation in case of FI implemented through a FoF structure is contribution from one priority axes of the relevant programe to the FoF?
</t>
    </r>
    <r>
      <rPr>
        <b/>
        <sz val="10"/>
        <rFont val="Calibri"/>
        <family val="2"/>
        <charset val="238"/>
        <scheme val="minor"/>
      </rPr>
      <t>Doplňující dotaz:</t>
    </r>
    <r>
      <rPr>
        <sz val="10"/>
        <rFont val="Calibri"/>
        <family val="2"/>
        <charset val="238"/>
        <scheme val="minor"/>
      </rPr>
      <t xml:space="preserve"> Could you confirm that for the sake of the phased payments (Article 41) to a FoF the total allocation for the FoF (theoretically covering multiple priority axes) in relevant funding agreement should be used as the base for calculation of the 25 percent threshold for each application for interim payment?
</t>
    </r>
  </si>
  <si>
    <r>
      <t xml:space="preserve">The question on the definition of financial instrument operation is asked in the context of reporting requirements on financial instruments, in the case where contribution is made from different priority axes to the fund of fund.
Under Article 112 CPR information for the reporting and monitoring purposes should be provided at the level of the priority axis with the necessary disaggregation by the categories required. The model (Table 2) set out in Annex II to the Commission Implementing Regulation (EU) No 1011/2014, indicates the categories by which the data should be broken down.
Information in the Annual Implementation Report under Article 50(2) should be provided and disaggregated as required by the model set out in Annex V to the Commission Implementing Regulation (EU) No 2015/207. 
Under Article 46 reporting on FIs should be provided at the level of the priority axis or measure. The model set out in Annex I to the Commission Implementing Regulation (EU) No 821/2014 requires the information up to the level of the funding agreements. In case contributions are provided from one priority axis to several funding agreements, the information for each funding agreement shall be provided separately.
</t>
    </r>
    <r>
      <rPr>
        <b/>
        <sz val="10"/>
        <rFont val="Calibri"/>
        <family val="2"/>
        <charset val="238"/>
        <scheme val="minor"/>
      </rPr>
      <t>Doplňující odpověď:</t>
    </r>
    <r>
      <rPr>
        <sz val="10"/>
        <rFont val="Calibri"/>
        <family val="2"/>
        <charset val="238"/>
        <scheme val="minor"/>
      </rPr>
      <t xml:space="preserve"> Following your additional request I would like to confirm that the 25 percent threshold is applicable to allocation into one PA the FoF invests into.
</t>
    </r>
  </si>
  <si>
    <t>Bez oficiální odpovědi EK. EK se při jiné příležitosti vyjádřila, že ex-ante neschvaluje schémata podpory FN.</t>
  </si>
  <si>
    <r>
      <t xml:space="preserve">Pouze neoficiální odpověď EK pro MPO ze zápisu videokonference MPO s EK z 23. 7. 2015.
</t>
    </r>
    <r>
      <rPr>
        <sz val="10"/>
        <rFont val="Calibri"/>
        <family val="2"/>
        <charset val="238"/>
        <scheme val="minor"/>
      </rPr>
      <t xml:space="preserve">Všechny příjmy FN se navrací do FN k dalšímu využití. Využití jakýchkoli příjmů FN po roce 2023 se řídí článkem 45 CPR. </t>
    </r>
  </si>
  <si>
    <r>
      <rPr>
        <b/>
        <sz val="10"/>
        <rFont val="Calibri"/>
        <family val="2"/>
        <charset val="238"/>
        <scheme val="minor"/>
      </rPr>
      <t>Pouze neoficiální odpověď EK pro MPO ze zápisu videokonference MPO s EK z 23. 7. 2015.</t>
    </r>
    <r>
      <rPr>
        <sz val="10"/>
        <rFont val="Calibri"/>
        <family val="2"/>
        <charset val="238"/>
        <scheme val="minor"/>
      </rPr>
      <t xml:space="preserve">
Tranše zahrnuje 25 % celé sumy na finanční nástroj v (operačním) programu. V rámci převodu lze strukturovat podíly jednotlivých cílů a os libovolně, čili v prvním převodu lze v rámci tohoto limitu převést i 100 % alokace na SC 3.2.</t>
    </r>
  </si>
  <si>
    <r>
      <rPr>
        <b/>
        <sz val="10"/>
        <rFont val="Calibri"/>
        <family val="2"/>
        <charset val="238"/>
        <scheme val="minor"/>
      </rPr>
      <t xml:space="preserve">Pouze neoficiální odpověď EK pro MPO ze zápisu videokonference MPO s EK z 23. 7. 2015.
</t>
    </r>
    <r>
      <rPr>
        <sz val="10"/>
        <rFont val="Calibri"/>
        <family val="2"/>
        <charset val="238"/>
        <scheme val="minor"/>
      </rPr>
      <t xml:space="preserve">
Konečný příjemce nemá žádné povinnosti ohledně publicity, ty platí pouze pro příjemce a finanční zprostředkovatele.</t>
    </r>
  </si>
  <si>
    <r>
      <rPr>
        <b/>
        <sz val="10"/>
        <rFont val="Calibri"/>
        <family val="2"/>
        <charset val="238"/>
        <scheme val="minor"/>
      </rPr>
      <t xml:space="preserve">Pouze neoficiální odpověď EK pro MPO ze zápisu videokonference MPO s EK z 23. 7. 2015.
</t>
    </r>
    <r>
      <rPr>
        <sz val="10"/>
        <rFont val="Calibri"/>
        <family val="2"/>
        <charset val="238"/>
        <scheme val="minor"/>
      </rPr>
      <t xml:space="preserve">
Pravidla pro pracovní kapitál budou zaslána. Doplněny by měly být take povinnosti pro konečného příjemce z hlediska archivace.</t>
    </r>
  </si>
  <si>
    <r>
      <rPr>
        <b/>
        <sz val="10"/>
        <rFont val="Calibri"/>
        <family val="2"/>
        <charset val="238"/>
        <scheme val="minor"/>
      </rPr>
      <t>Pouze neoficiální odpověď EK pro MPO ze zápisu videokonference MPO s EK z 23. 7. 2015.</t>
    </r>
    <r>
      <rPr>
        <sz val="10"/>
        <rFont val="Calibri"/>
        <family val="2"/>
        <charset val="238"/>
        <scheme val="minor"/>
      </rPr>
      <t xml:space="preserve">
Je možné přímé zadání dle CPR 38 (4) (b) (ii).</t>
    </r>
  </si>
  <si>
    <r>
      <rPr>
        <b/>
        <sz val="10"/>
        <rFont val="Calibri"/>
        <family val="2"/>
        <charset val="238"/>
        <scheme val="minor"/>
      </rPr>
      <t>Pouze neoficiální odpověď EK pro MPO ze zápisu videokonference MPO s EK z 23. 7. 2015.</t>
    </r>
    <r>
      <rPr>
        <sz val="10"/>
        <rFont val="Calibri"/>
        <family val="2"/>
        <charset val="238"/>
        <scheme val="minor"/>
      </rPr>
      <t xml:space="preserve">
Způsob převodu prostředků je interní věcí členského státu. Z praktického hlediska se nicméně jeví dotace nepříliš vhodná kvůli nemožnosti návratu prostředků.</t>
    </r>
  </si>
  <si>
    <r>
      <rPr>
        <b/>
        <sz val="10"/>
        <rFont val="Calibri"/>
        <family val="2"/>
        <charset val="238"/>
        <scheme val="minor"/>
      </rPr>
      <t>Pouze neoficiální odpověď EK pro MPO ze zápisu videokonference MPO s EK z 23. 7. 2015.</t>
    </r>
    <r>
      <rPr>
        <sz val="10"/>
        <rFont val="Calibri"/>
        <family val="2"/>
        <charset val="238"/>
        <scheme val="minor"/>
      </rPr>
      <t xml:space="preserve">
Tento postup je možný. 
</t>
    </r>
  </si>
  <si>
    <r>
      <rPr>
        <b/>
        <sz val="10"/>
        <rFont val="Calibri"/>
        <family val="2"/>
        <charset val="238"/>
        <scheme val="minor"/>
      </rPr>
      <t xml:space="preserve">Pouze neoficiální odpověď EK pro MPO ze zápisu videokonference MPO s EK z 23. 7. 2015.
</t>
    </r>
    <r>
      <rPr>
        <sz val="10"/>
        <rFont val="Calibri"/>
        <family val="2"/>
        <charset val="238"/>
        <scheme val="minor"/>
      </rPr>
      <t xml:space="preserve">
In-kind vklady jsou přípustné, praktický problém může nastat s jejich oceněním.</t>
    </r>
  </si>
  <si>
    <r>
      <rPr>
        <b/>
        <sz val="10"/>
        <rFont val="Calibri"/>
        <family val="2"/>
        <charset val="238"/>
        <scheme val="minor"/>
      </rPr>
      <t xml:space="preserve">Pouze neoficiální odpověď EK pro MPO ze zápisu videokonference MPO s EK z 23. 7. 2015. EK skutečně později částečně odpověděla na podobný dotaz - viz odpověď na dotaz NOK z 11. 5. 2016.
</t>
    </r>
    <r>
      <rPr>
        <sz val="10"/>
        <rFont val="Calibri"/>
        <family val="2"/>
        <charset val="238"/>
        <scheme val="minor"/>
      </rPr>
      <t xml:space="preserve">
Neví, bude dodána písemná odpověď. </t>
    </r>
    <r>
      <rPr>
        <b/>
        <sz val="10"/>
        <rFont val="Calibri"/>
        <family val="2"/>
        <charset val="238"/>
        <scheme val="minor"/>
      </rPr>
      <t xml:space="preserve">
</t>
    </r>
  </si>
  <si>
    <r>
      <rPr>
        <b/>
        <sz val="10"/>
        <rFont val="Calibri"/>
        <family val="2"/>
        <charset val="238"/>
        <scheme val="minor"/>
      </rPr>
      <t xml:space="preserve">Pouze neoficiální odpověď EK pro MPO ze zápisu videokonference MPO s EK z 23. 7. 2015. </t>
    </r>
    <r>
      <rPr>
        <sz val="10"/>
        <rFont val="Calibri"/>
        <family val="2"/>
        <charset val="238"/>
        <scheme val="minor"/>
      </rPr>
      <t xml:space="preserve">
Zcela v kompetenci řídícího orgánu.</t>
    </r>
  </si>
  <si>
    <r>
      <t xml:space="preserve">Schvalování výběru operace monitorovacím výborem. </t>
    </r>
    <r>
      <rPr>
        <b/>
        <sz val="10"/>
        <rFont val="Calibri"/>
        <family val="2"/>
        <charset val="238"/>
        <scheme val="minor"/>
      </rPr>
      <t>(Níže je textace z EK draft verze guidance on selection.)</t>
    </r>
    <r>
      <rPr>
        <sz val="10"/>
        <rFont val="Calibri"/>
        <family val="2"/>
        <charset val="238"/>
        <scheme val="minor"/>
      </rPr>
      <t xml:space="preserve">
„The selection of bodies implementing financial instruments must not be confused with the selection of the financial instrument operation.
The selection of the operation is done by the managing authority on the basis of the selection criteria defined by the monitoring committee[1]. Unlike the selection of the body implementing the financial instrument, selection of the operation is not subject to public procurement rules and principles, nor is it subject to the respect of Article 7 of the CDR.
[1]Selection of the financial instrument operation for the ERDF/CF/ESF must be done by the managing authority according to 125(3)(a) of the CPR on the basis of the methodology and criteria used for the selection of operations examined and approved by the monitoring committee in accordance with Article 110 (2) of the CPR“
Byl to sice draft, ale předpokládám, že tímto směrem se půjde? S odkazem na to, co jsme řešili – monitorovací výbor tedy schvaluje jaká kritéria? Chápu to správně, že má schválit výběrová kritéria na výběr finančního zprostředkovatele, ale také systém výběru operací (tedy jak se budou vybírat koneční příjemci)? A zadávací dokumentaci nemusí?
</t>
    </r>
  </si>
  <si>
    <r>
      <t xml:space="preserve">Tohle je ošemetná otázka právě proto, že jde o draft guidance, nad kterým se na EGESIF hodně diskutovalo. Otázky ČS na Komisi směřovaly stejným směrem jako Váš dotaz. Nemáme informace, co s touto guidance v současnosti Komise plánuje. Probíral se na EGESIF v únoru a neviděli jsme vypořádání otázek ČS od Komise. </t>
    </r>
    <r>
      <rPr>
        <b/>
        <sz val="10"/>
        <rFont val="Calibri"/>
        <family val="2"/>
        <charset val="238"/>
        <scheme val="minor"/>
      </rPr>
      <t xml:space="preserve">(Pozn.: guidance byla nakonec vydána bez pasáže citované v dotazu.)
</t>
    </r>
    <r>
      <rPr>
        <sz val="10"/>
        <rFont val="Calibri"/>
        <family val="2"/>
        <charset val="238"/>
        <scheme val="minor"/>
      </rPr>
      <t xml:space="preserve">
Podle nás MV schvaluje výhradně výběrová kritéria na výběr operace, ale  určitě ne pro úroveň KP. VK schvaluje MV pro výběr operace jen na nejvyšší úrovni FN/FF. Co konkrétně schvaluje na této nejvyšší úrovni je na zamyšlení, jestli i zadávací doukmentaci, ale na první zamyšlení si myslíme, že ne. VK spíš musí zajistit, aby operace přispívala k cílům daného SC/PO, výběr byl nediskriminační, transparentní atd. viz 125(3) CPR. Promítnout tyto požadavky do zadávací dokumentace už pak nebude na MV, ale na ŘO.
</t>
    </r>
  </si>
  <si>
    <r>
      <rPr>
        <b/>
        <sz val="10"/>
        <rFont val="Calibri"/>
        <family val="2"/>
        <charset val="238"/>
        <scheme val="minor"/>
      </rPr>
      <t>Odpověd lze nalézt v příloze guidance EK, kde je otázka označena jako l) Zdroj https://www.fi-compass.eu/publication/ec-regulatory-guidance/ec-regulatory-guidance-guidance-member-states-article-421d-cpr</t>
    </r>
    <r>
      <rPr>
        <sz val="10"/>
        <rFont val="Calibri"/>
        <family val="2"/>
        <charset val="238"/>
        <scheme val="minor"/>
      </rPr>
      <t xml:space="preserve">
The 7% limit for the aggregate amount of management costs and fees over the eligibility period defined in Article 13(3)(a) CDR is applicable to the management costs and fees charged only by the fund of fund manager. If there are further management costs and fees charged by financial intermediaries, then for these costs and fees the thresholds defined in Article 13(3)(b) to (f) CDR are applied.</t>
    </r>
  </si>
  <si>
    <r>
      <rPr>
        <b/>
        <sz val="10"/>
        <rFont val="Calibri"/>
        <family val="2"/>
        <charset val="238"/>
        <scheme val="minor"/>
      </rPr>
      <t>Oficiální odpověd od EK nemáme. Lze ji nalézt v příloze guidance EK, kde je otázka označena jako l) Zdroj https://www.fi-compass.eu/publication/ec-regulatory-guidance/ec-regulatory-guidance-guidance-member-states-article-421d-cpr</t>
    </r>
    <r>
      <rPr>
        <sz val="10"/>
        <rFont val="Calibri"/>
        <family val="2"/>
        <charset val="238"/>
        <scheme val="minor"/>
      </rPr>
      <t xml:space="preserve">
The 7% limit for the aggregate amount of management costs and fees over the eligibility period defined in Article 13(3)(a) CDR is applicable to the management costs and fees charged only by the fund of fund manager. If there are further management costs and fees charged by financial intermediaries, then for these costs and fees the thresholds defined in Article 13(3)(b) to (f) CDR are applied.</t>
    </r>
  </si>
  <si>
    <r>
      <rPr>
        <b/>
        <sz val="10"/>
        <rFont val="Calibri"/>
        <family val="2"/>
        <charset val="238"/>
        <scheme val="minor"/>
      </rPr>
      <t xml:space="preserve">K dotazu nemáme oficiální odpověď EK. Povedlo se nám ho pouze neformálně konzultovat se zástupci EK na semináři fi-compass 10. 11. 2015.
</t>
    </r>
    <r>
      <rPr>
        <sz val="10"/>
        <rFont val="Calibri"/>
        <family val="2"/>
        <charset val="238"/>
        <scheme val="minor"/>
      </rPr>
      <t xml:space="preserve">Na základě těchto konzultací upozorňujeme, že plnění indikátorů by nemělo být vztaženo k  hodnotám přepočteným pomocí HGE, ale vztahovat se k celkovým způsobilým výdajům projektu včetně spolufinancování.
Příjemce dotace, který je zároveň konečným příjemcem podpory z FN na jednom projektu, zadává do ISKP14+ hodnotu plnění indikátorů proporčně odpovídající obdržené dotační podpoře. Správce FN uvádí ve Zprávě o realizaci hodnotu příspěvku FN k plnění daného indikátoru, aby nedocházelo k dvojitému vykazování stejných dosažených hodnot.
</t>
    </r>
  </si>
  <si>
    <t xml:space="preserve">According to the CPR and previous information, individual FIs are not approved by the EC. However, in order to ensure their accuracy and to avoid potential financial corrections by the EC, we would like to raise a question how we can verify FIs configuration/set-up before its startup? Could you provide details of contact persons who could assist by verification?
The question is crucial for us to discuss with the EC other relevant methodological questions throughout the FIs set-up phase
</t>
  </si>
  <si>
    <r>
      <rPr>
        <b/>
        <sz val="10"/>
        <rFont val="Calibri"/>
        <family val="2"/>
        <charset val="238"/>
        <scheme val="minor"/>
      </rPr>
      <t>Pouze neoficiální odpověď EK ze zápisu z jednání MPO s EK 10. 2. 2016.</t>
    </r>
    <r>
      <rPr>
        <sz val="10"/>
        <rFont val="Calibri"/>
        <family val="2"/>
        <charset val="238"/>
        <scheme val="minor"/>
      </rPr>
      <t xml:space="preserve">
Yes, this is possible</t>
    </r>
  </si>
  <si>
    <r>
      <rPr>
        <b/>
        <sz val="10"/>
        <rFont val="Calibri"/>
        <family val="2"/>
        <charset val="238"/>
        <scheme val="minor"/>
      </rPr>
      <t>Pouze neoficiální odpověď EK ze zápisu z jednání MPO s EK 10. 2. 2016.</t>
    </r>
    <r>
      <rPr>
        <sz val="10"/>
        <rFont val="Calibri"/>
        <family val="2"/>
        <charset val="238"/>
        <scheme val="minor"/>
      </rPr>
      <t xml:space="preserve">
a) Guarantee – according to the information provided on the scheme, only the guarantee itself is eligible, so the only possible co-financing is at the level of the financial instrument – the guarantee fund. It is recommended to calculate the co-investment rate at the level of the priority axis.
b) Loans - according to the information provided on the scheme, only the loan itself is eligible, neither the commercial bank loan, nor own sources of the final recipient. Similar situation to guarantees.
c) Interest rate subsidy – in the light of the above – it does not solve the problem of administrative burden at the level of commercial banks as also the related expenditure of the interest rate subsidy (the commercial loan) has to comply with ESIF eligibility criteria.
As regards the guarantee fees, they may be used to cover part of the management cost and fees so may be used the reflows, under condition the management fees are not excessive. The guarantee fee should be rather low so as not to consume the support as it is assumed that the banks would calculate the fee as cost related to the SME loans provided and charge the clients in the end. Reflows may be used to cofinance the scheme in the next period (not current 2014-2020). In case guarantees are issued at the level of projects and provided to final recipients, they are not recommended to use for sound financial management issues. Beneficiary cannot sell to the banks the product assisted by ESIF.
</t>
    </r>
  </si>
  <si>
    <r>
      <rPr>
        <b/>
        <sz val="10"/>
        <rFont val="Calibri"/>
        <family val="2"/>
        <charset val="238"/>
        <scheme val="minor"/>
      </rPr>
      <t>Pouze neoficiální odpověď EK ze zápisu z jednání MPO s EK 10. 2. 2016.</t>
    </r>
    <r>
      <rPr>
        <sz val="10"/>
        <rFont val="Calibri"/>
        <family val="2"/>
        <charset val="238"/>
        <scheme val="minor"/>
      </rPr>
      <t xml:space="preserve">
a) Expansion loans – as the turnover and employment criteria are not fully under control of the final recipient, it is not necessary to flag the projects not meeting the indicator target values as ineligible.
b) Energy loans – saving energy is more under control of the final recipient so if the indicator is not met, the whole project should be flagged as ineligible, analogy to grant schemes should be used.
c) Interest rate subsidy – if the indicator is related only to the interest rate subsidy, than it should better constitute a separate operation (not a financial instrument) distinct from the loan and the technical support to prevent from situation of ineligibility of the whole financing package.
</t>
    </r>
  </si>
  <si>
    <r>
      <rPr>
        <b/>
        <sz val="10"/>
        <rFont val="Calibri"/>
        <family val="2"/>
        <charset val="238"/>
        <scheme val="minor"/>
      </rPr>
      <t>Pouze neoficiální odpověď EK ze zápisu z jednání MPO s EK 10. 2. 2016.</t>
    </r>
    <r>
      <rPr>
        <sz val="10"/>
        <rFont val="Calibri"/>
        <family val="2"/>
        <charset val="238"/>
        <scheme val="minor"/>
      </rPr>
      <t xml:space="preserve">
Any cost incurred after the body has been selected by the MA has to fall under the management cost and fees regime, must not be paid from technical assistance. Preparatory works serving the MA are eligible for TA, preparatory works related to establishment of an implementing body (like license fees) are ineligible.</t>
    </r>
  </si>
  <si>
    <r>
      <rPr>
        <b/>
        <sz val="10"/>
        <rFont val="Calibri"/>
        <family val="2"/>
        <charset val="238"/>
        <scheme val="minor"/>
      </rPr>
      <t>Pouze neoficiální odpověď EK ze zápisu z jednání MPO s EK 10. 2. 2016.</t>
    </r>
    <r>
      <rPr>
        <sz val="10"/>
        <rFont val="Calibri"/>
        <family val="2"/>
        <charset val="238"/>
        <scheme val="minor"/>
      </rPr>
      <t xml:space="preserve">
Yes, we can confirm. But the scheme should be reviewed for possible state aid issues.</t>
    </r>
  </si>
  <si>
    <r>
      <rPr>
        <b/>
        <sz val="10"/>
        <rFont val="Calibri"/>
        <family val="2"/>
        <charset val="238"/>
        <scheme val="minor"/>
      </rPr>
      <t>Pouze neoficiální odpověď EK ze zápisu z jednání MPO s EK 10. 2. 2016.</t>
    </r>
    <r>
      <rPr>
        <sz val="10"/>
        <rFont val="Calibri"/>
        <family val="2"/>
        <charset val="238"/>
        <scheme val="minor"/>
      </rPr>
      <t xml:space="preserve">
Reflows may be used in the financial instrument again, but only in the next programming period. Own contribution of the beneficiary is ineligible.</t>
    </r>
  </si>
  <si>
    <r>
      <rPr>
        <b/>
        <sz val="10"/>
        <rFont val="Calibri"/>
        <family val="2"/>
        <charset val="238"/>
        <scheme val="minor"/>
      </rPr>
      <t>Pouze neoficiální odpověď EK ze zápisu z jednání MPO s EK 10. 2. 2016.</t>
    </r>
    <r>
      <rPr>
        <sz val="10"/>
        <rFont val="Calibri"/>
        <family val="2"/>
        <charset val="238"/>
        <scheme val="minor"/>
      </rPr>
      <t xml:space="preserve">
This is solely upon consideration of the MA.</t>
    </r>
  </si>
  <si>
    <t>Výběr příjemců</t>
  </si>
  <si>
    <r>
      <rPr>
        <b/>
        <sz val="10"/>
        <rFont val="Calibri"/>
        <family val="2"/>
        <charset val="238"/>
        <scheme val="minor"/>
      </rPr>
      <t>Pouze neoficiální odpověď EK ze zápisu z jednání MPO s EK 10. 2. 2016.</t>
    </r>
    <r>
      <rPr>
        <sz val="10"/>
        <rFont val="Calibri"/>
        <family val="2"/>
        <charset val="238"/>
        <scheme val="minor"/>
      </rPr>
      <t xml:space="preserve">
Per rollam procedure is possible</t>
    </r>
  </si>
  <si>
    <r>
      <rPr>
        <b/>
        <sz val="10"/>
        <rFont val="Calibri"/>
        <family val="2"/>
        <charset val="238"/>
        <scheme val="minor"/>
      </rPr>
      <t>Pouze neoficiální odpověď EK ze zápisu z jednání MPO s EK 10. 2. 2016.</t>
    </r>
    <r>
      <rPr>
        <sz val="10"/>
        <rFont val="Calibri"/>
        <family val="2"/>
        <charset val="238"/>
        <scheme val="minor"/>
      </rPr>
      <t xml:space="preserve">
No, this is not possible.</t>
    </r>
  </si>
  <si>
    <r>
      <rPr>
        <b/>
        <sz val="10"/>
        <rFont val="Calibri"/>
        <family val="2"/>
        <charset val="238"/>
        <scheme val="minor"/>
      </rPr>
      <t>Pouze neoficiální odpověď EK ze zápisu z jednání MPO s EK 10. 2. 2016.</t>
    </r>
    <r>
      <rPr>
        <sz val="10"/>
        <rFont val="Calibri"/>
        <family val="2"/>
        <charset val="238"/>
        <scheme val="minor"/>
      </rPr>
      <t xml:space="preserve">
This is covered by Art. 9 (b) (i), only the documentation not available at the level of beneficiary or financial intermediary should be kept, for 3 years.</t>
    </r>
  </si>
  <si>
    <r>
      <rPr>
        <b/>
        <sz val="10"/>
        <rFont val="Calibri"/>
        <family val="2"/>
        <charset val="238"/>
        <scheme val="minor"/>
      </rPr>
      <t>Pouze neoficiální odpověď EK ze zápisu z jednání MPO s EK 10. 2. 2016.</t>
    </r>
    <r>
      <rPr>
        <sz val="10"/>
        <rFont val="Calibri"/>
        <family val="2"/>
        <charset val="238"/>
        <scheme val="minor"/>
      </rPr>
      <t xml:space="preserve">
Yes, scouting costs would be eligible, but only those related to supported projects. Exit cost is ineligible.</t>
    </r>
  </si>
  <si>
    <t>Article 5 of the Commission Delegated Regulation (EU) No 480/2014 – Can the support of scouting costs of investment funds (financial intermediaries managing investments of public FF) or support of exit costs (e.g. document preparation, road show for the stock subscription) be understood as a technical preparation of the prospective investment for the benefit of the final recipient?</t>
  </si>
  <si>
    <t xml:space="preserve">Article 4 (1) of the Commission Delegated Regulation (EU) No 480/2014:
“1.   Financial instruments financed by the ERDF, the Cohesion Fund and the EAFRD may support investments that include the purchase of land not built on and land built on for an amount not exceeding 10 % of the programme contribution paid to the final recipient. In the case of guarantees, this percentage shall apply to the amount of the underlying loan or other risk-bearing instruments.”
What is the definition of the term “land built on”? Does it also include the price of a building or is the land build on understood without a building but including utility infrastructure? Is this article applicable in case of the acquisition of the assets belonging to an establishment that has closed or would have closed had it notbeen purchased?
</t>
  </si>
  <si>
    <t>Article 6 (3) of the Commission Delegated Regulation (EU) No 480/2014 – “The bodies implementing financial instruments shall be liable for reimbursement of the programme contributions affected by irregularities, together with interest and any other gains generated by these contributions.” – Under which rule is determined the amount of interests payed by reimbursement of the programme contributions from the reason of irregularities? What is the first day to start with the interest calculation? What is considered as “other gains generated by these contributions”?</t>
  </si>
  <si>
    <t xml:space="preserve">Article 11 of the Commission Delegated Regulation (EU) No 480/2014 - Capitalization of annual instalments for interest rate subsidies.
What discount rate should be used? 
What frequency of repayments has to be used for the calculation?
What resources can be used to reimburse the loss of the fund manager in case a difference between the real revenues from the funds reserved for future disbursement of the interest rate subsidy instalments and the expected revenues in accordance with the discount rate applied would occur?
</t>
  </si>
  <si>
    <r>
      <rPr>
        <b/>
        <sz val="10"/>
        <rFont val="Calibri"/>
        <family val="2"/>
        <charset val="238"/>
        <scheme val="minor"/>
      </rPr>
      <t>Pouze neoficiální odpověď EK ze zápisu z jednání MPO s EK 10. 2. 2016.</t>
    </r>
    <r>
      <rPr>
        <sz val="10"/>
        <rFont val="Calibri"/>
        <family val="2"/>
        <charset val="238"/>
        <scheme val="minor"/>
      </rPr>
      <t xml:space="preserve">
Land built on is only the land, neither the building nor the infrastructure. These must be declared separately.</t>
    </r>
  </si>
  <si>
    <r>
      <rPr>
        <b/>
        <sz val="10"/>
        <rFont val="Calibri"/>
        <family val="2"/>
        <charset val="238"/>
        <scheme val="minor"/>
      </rPr>
      <t xml:space="preserve">Pouze neoficiální odpověď EK ze zápisu z jednání MPO s EK 10. 2. 2016.
</t>
    </r>
    <r>
      <rPr>
        <sz val="10"/>
        <rFont val="Calibri"/>
        <family val="2"/>
        <charset val="238"/>
        <scheme val="minor"/>
      </rPr>
      <t xml:space="preserve">
The funding agreement should contain detailed provisions. The interests are in relation to loans, other gains (as dividends) in relation to equity. Only those attributable to ESIF are meant. It may be e.g. the difference between the reference rate and the actual interest rate paid.</t>
    </r>
  </si>
  <si>
    <r>
      <rPr>
        <b/>
        <sz val="10"/>
        <color theme="1"/>
        <rFont val="Calibri"/>
        <family val="2"/>
        <charset val="238"/>
        <scheme val="minor"/>
      </rPr>
      <t>Pouze neoficiální odpověď EK ze zápisu z jednání MPO s EK 10. 2. 2016.</t>
    </r>
    <r>
      <rPr>
        <sz val="10"/>
        <color theme="1"/>
        <rFont val="Calibri"/>
        <family val="2"/>
        <charset val="238"/>
        <scheme val="minor"/>
      </rPr>
      <t xml:space="preserve">
A rate concluded with the depositary bank should be used either as a reference rate minus X pp., or a fixed rate (recommended).</t>
    </r>
  </si>
  <si>
    <r>
      <rPr>
        <b/>
        <sz val="10"/>
        <rFont val="Calibri"/>
        <family val="2"/>
        <charset val="238"/>
        <scheme val="minor"/>
      </rPr>
      <t>Pouze neoficiální odpověď EK ze zápisu z jednání MPO s EK 10. 2. 2016.</t>
    </r>
    <r>
      <rPr>
        <sz val="10"/>
        <rFont val="Calibri"/>
        <family val="2"/>
        <charset val="238"/>
        <scheme val="minor"/>
      </rPr>
      <t xml:space="preserve">
This has to be considered case by case, it depends what is the share of working capital on total eligible cost or how detailed are particular working capital items.</t>
    </r>
  </si>
  <si>
    <t xml:space="preserve">Na MV je určitě třeba předložit
• závěry ex-ante analýzy FN
• výběrová kritéria na výběr „operace FN/FF“
• metodiku výpočtu nákladů na řízení/poplatků za správu FN (MCFs) viz čl. 12(2) nařízení 480/2014, neuvádí se výslovně kdy, dle guidance EK k MCFs by měla být předložena před spuštěním FN
Další podklady by nyní neměly být potřeba, ale nelze je vyloučit. 
K výběrovým kritériím připojuji část vyjádření EK pro MPO:
"• Just to clarify, in the implementation of financial instrument operations there are three different levels of selection:
o Selection of the FI operation based on an ex-ante assessment and coherence of the FI operation with the policy objectives and targets
o Selection of the beneficiary of the operation i.e. the body implementing the financial instrument (governed by the principles of the Treaty and/or the public procurement directive, as well as relevant provisions in the CPR and CDR (Regulation 480/2014)) 
o Selection of the final recipients in line with the investment strategy, CDR and state aid rules. (Selection criteria for selection of final recipients should be cascaded down through the funding agreement, but are the responsibility of the financial intermediary)
• Art 110(3) of the CPR requires the Monitoring Committee to examine and approve the methodology and criteria used for selection of operations (ERDF, ESF and CF). For FIs, the definition of operation (Art 2(9) CPR) is 'an operation is constituted by the financial contributions from a programme to financial instruments and the subsequent financial support provided by those financial instruments to the final recipients'.  Therefore, legally managing authorities are obliged to consult the Monitoring Committee on the selection criteria for operations (point 1) above).
• Nevertheless, in order to enable the Monitoring Committee to perform adequately its functions, including as regards FIs (Art 110(1)(i) CPR), as a good practice it is also recommended that the Monitoring Committee is consulted on or at least informed about the selection criteria for level 2). 
• For level 3), MC will receive for information the investment strategy which will define the eligible/non-eligible investments and final recipients, but the selection criteria will be an internal issue for the fund manager subject to the provision that they comply with the requirements stemming from the investment strategy and based on commercial considerations.
• To briefly sum up the answer to the MA's question, it is sufficient for the Monitoring Committee to approve the investment strategy, the selection criteria are an internal issue for the fund manager."
</t>
  </si>
  <si>
    <r>
      <t>Co se týká daně z nemovitých věcí, tak ta stejně jako jiné přímé daně způsobilá v rámci podpory EU není, nicméně vzhledem k nedávné změně legislativy, kdy od loňského roku daň z nabytí nemovitých věcí platí při koupi nemovitosti kupující, lze tuto jednorázovou daň považovat za součást vynaloženého výdaje s přímou vazbou na projekt, která je nezbytná pro realizaci projektu, a proto je daň z nabytí nemovitých věcí dle našeho výkladu způsobilá. Toto stanovisko bude z naší strany ještě konzultováno s EK. O výsledku konzultace Vás následně budeme také informovat.</t>
    </r>
    <r>
      <rPr>
        <b/>
        <sz val="10"/>
        <rFont val="Calibri"/>
        <family val="2"/>
        <charset val="238"/>
        <scheme val="minor"/>
      </rPr>
      <t xml:space="preserve"> (viz následující dotaz NOK na EK).</t>
    </r>
  </si>
  <si>
    <t xml:space="preserve">We would like to ask about our correct attitude in the matter regarding the eligibility of taxes. 
On 5th August 2016, in the Czech Republic there has been changed the statutory measure of the tax on real estate acquisition (340/2013 Coll.) by the Act No.254/2016 Coll. 
In accordance with this Act the tax on real estate acquisition is paid by the buyer of the realty, starting the date 1st November 2016. Before this change, it was the seller who had to pay this tax. The tax on real estate acquisition equals the amount of four percent of the acquisition property value. 
Generally, the taxes are ineligible expenses of the projects supported by ESIF 2014-2020. There is the only one exception - the value added tax (VAT) – being eligible only in the situation when the tax payer cannot deduct this amount within the tax refund. It is eligible because at this moment this VAT is understood as the necessary cost in the budget of the project. 
As we understand the change of the rule about the tax on real estate acquisition in the Czech Republic legislation is similar to the situation of the VAT - because this tax on real estate acquisition is now being paid by the buyer of realty, the beneficiary of ESIF, it matches the necessary cost for the beneficiary in being able to afford to buy the realty at all. 
We would like to ask you for the confirmation about the correctness of our position - that the tax on real estate acquisition is eligible.
</t>
  </si>
  <si>
    <t>Ověření způsobilosti výdajů</t>
  </si>
  <si>
    <t>1. If a financial instrument is implemented through a fund of funds, then the Commission considers that Article 6 CDR applies both to the body implementing a fund of funds and all bodies to whom the fund of funds entrusts implementation of the financial instrument (i.e. financial intermediaries). 
2. Article 6 CDR has been adopted based on the mandate given by the third subparagraph of Article 38(4) CPR, which refers to "bodies implementing financial instruments […] in accordance with Article 37". Article 37(1) CPR refers to "financial instruments including when organised through funds of funds". Consequently, provisions on liabilities under Article 6 CDR should apply both to bodies implementing a fund of funds and to financial intermediaries. 
3. The structure of a financial instrument that is organised through a fund of funds requires that a managing authority has a contractual relationship (funding agreement) only with the body implementing the fund of funds (and not with financial intermediaries), who in turn, has a contractual relationship only with financial intermediaries (and not with final recipients), who finally have a contractual relationship with final recipients. This structure explains why the relevant rights and obligations set out in the CPR and the delegated and implementing acts should be transferred in a cascade way from the managing authority, through a fund of funds and through financial intermediaries down to final recipients. At each level, each party will introduce contractual obligations so that the relevant provisions of the applicable [funding] agreement are complied with (e.g. eligibility of support). 
4. The liability of a manager of a fund of funds, in relation to an irregularity that occurred at other levels is limited on the basis of the provisions of Article 6(3) CDR. According to the second sentence of Article 6(3) CDR, a body implementing funds of funds shall not be liable for reimbursement of programme contributions affected by irregularities when such body can demonstrate that 
a) The irregularity did not occur at the level of the body implementing the fund of funds; 
b) the body implementing the fund of funds performed its obligations in accordance with applicable law and acted with the degree of professional care, efficiency, transparency and diligence expected from a professional body experienced in implementing financial instruments in line with Article 6(1) CDR; 
c) The amounts affected by the irregularity could not be recovered notwithstanding that the body implementing the fund of funds pursued all applicable contractual and legal measures with due diligence.
5. All conditions above reflect the general principle of the duty of care that a fund manager should demonstrate towards the managing authority. 
6. In relation to the third condition in particular, we consider that the primary issue for a fund of funds manager, who has become aware of an irregularity at the level of the financial intermediary or at the level of the final recipient, would be to have clarity on the actions a fund of funds manager should take to comply with Article 6(3)(c) CDR. 
7. It is expected that, the contractual arrangements (funding agreement) between the body implementing the fund of funds and the financial intermediaries would: (1) require financial intermediaries to carry out recovery actions in respect of amounts affected by irregularities at the level of the final recipient, in line with Article 6(3)(c) of the CDR by pursuing applicable contractual and legal measures; and, (2) would enable the body implementing the fund of funds to recover (from the financial intermediary) the amounts affected by such irregularities in the event of a failure by the financial intermediary to act with due diligence. The contractual arrangements between the body implementing the fund of funds and the financial intermediaries should also require financial intermediaries to establish in their contract with the final recipient the necessary legal basis for recovery in the event of irregularities arising. 
8. The following scenarios for the body implementing the fund of funds could arise: 
a) The irregularity occurred at the level of the final recipient and the financial intermediary has not pursued applicable contractual and legal measures with due diligence for the recovery of programme contributions affected by this irregularity. In this case, the body implementing the fund of funds, in order to avoid liability for such amounts to the managing authority, must be able to demonstrate that it has itself taken all applicable contractual and legal measures with due diligence to recover these amounts from its financial intermediary on the basis of the terms of the contract with the financial intermediary, including through litigation where necessary. 
Where the irregularity occurred at the level of the final recipient and the relevant amounts could not be recovered by the financial intermediary despite the latter pursuing applicable contractual and legal measures with due diligence, no further recovery action is required from the body implementing the fund of funds. 
b) The irregularity occurred at the level of the financial intermediary. The body implementing the fund of funds must be able to demonstrate that it has taken all applicable contractual and legal measures with due diligence to recover these amounts from its financial intermediary on the basis of the terms of the contract with the financial intermediary, including through litigation where necessary. 
Although there is no definition of the term "due diligence" in this specific context, in both the above scenarios, after detection of the irregularity, the due diligence in the recovery procedure would relate both to the selection of the contractual and legal measures to be taken as well as the way in which the measures have been pursued. 
9. Legal costs and fees incurred by the body implementing the fund of funds, in trying to recover from its financial intermediary amounts affected by an irregularity, may be eligible for reimbursement from ESI funds within the limits of the applicable thresholds for eligible management costs and fees. As provided for in the Commission's Guidance on eligible management cost and fees, management costs and fees exceeding thresholds can be paid from other sources but will not be eligible under ESIF.</t>
  </si>
  <si>
    <t>Pro další postup v implementaci FN IROP je nutné vybrat subjekt, který bude plnit roli správce FN. Tento krok, resp. nastavení výběrových kritérií pro výběr správce FN, je zřejmě zapotřebí projednat na nadcházejícím zasedání Monitorovacího výboru (06/2017). Vzhledem k tomu, že obecné nařízení (čl. 110, odst. 2) a nařízení č. 480/2014 (čl. 7) nedefinují jednoznačně, které kroky či dokumenty by měl MV projednat, prosíme o bližší specifikaci a konkretizaci projednání na MV, abychom mohli potřebné dokumenty pro zasedání MV včas a řádně připravit (ke schválení, případně ke vzetí na vědomí).
Dále, MV schvaluje specifická kritéria přijatelnosti pro výběr projektů konečných příjemců, v daném případě pro SC 2.5. Vzhledem k zásadním odlišnostem mezi podporou poskytovanou formou dotace a podporou poskytovanou formou finančního nástroje (v daném případě formou zvýhodněného úvěru) bude nutné začít rozlišovat mezi specifickými kritérii pro konečné příjemce pro každou z obou zmíněných forem podpory. Podpora formou FN, má-li být FN pro konečné příjemce atraktivní, bude poskytována při splnění zjednodušených a méně náročných kritérií než těch, která jsou platná pro dotační formu podpory v SC 2.5. 
Otázkou tedy je, jakou formou a v jakém režimu (ke schválení nebo jen ke vzetí na vědomí) předložit na zasedání MV záměr ŘO vytvořit odlišnou sadu specifických kritérií přijatelnosti platnou pro podporu poskytovanou formou FN.</t>
  </si>
  <si>
    <t xml:space="preserve">Při implementaci FN z relevantních nařízení vyplývá nutnost předložit na MV následující dokumenty:
1. Závěry předběžného posouzení
2. Výběrová kritéria pro výběr operace FN/FF - V této otázce již MMR-NOK vydal stanovisko 20. října 2015, které rozvádíme níže. 
ŘO obecně připraví taková výběrová kritéria (VK), aby operace byly vybírány v souladu s cíli programu, nediskriminačně a transparentně - blíže viz čl. 125(3) obecného nařízení. Pokud vycházíme ze zkušeností programového období 2007-2013 a příslušných COCOF guidance Evropské komise, odkazujeme na výslovná ustanovení uvádějící, že MV již neposuzuje a neschvaluje VK pro výběr finančních zprostředkovatelů (ve smyslu správců FN pod FF) a KP. Ani legislativa EK či dosud vydané guidance pro FN v programovém období 2014-2020 schvalování těchto kritérií MV nevyžaduje. Např. čl. 6(1)(a) prováděcího nařízení č. 480/2014 přenáší zajištění řádného výběru KP na subjekty provádějící FN.
Jsme tedy názoru, že MV musí posoudit a schválit VK pro výběr operací (tzn. pouze VK pro výběr finančního nástroje/fondu fondů) v souladu s čl. 110(2) obecného nařízení.
V případě FN doporučujeme ŘO po „žadatelích“ (subjektech provádějících FN/FF, které se po vyhodnocení „žádosti“ a schválení podpory stanou příjemci) specificky požadovat Obchodní plán FN/FF (v doporučené struktuře dle Metodického doporučení pro implementaci finančních nástrojů), který bude zahrnovat i výběr KP. Tento Obchodní plán bude součástí následně uzavřené Dohody o financování (DoF) mezi ŘO a správcem FN/FF, která tak bude ošetřovat i výběr KP. VK pro výběr KP tak budou primárně ošetřena v příslušné DoF a nebudou přímo posuzována a schvalována MV. Před podpisem DoF by již mělo být známo, jak budou vybíráni KP. 
Pokud by MV přímo posuzoval a schvaloval VK pro projekty KP, vidíme riziko zvýšené administrativní náročnosti pro kapacitu ŘO a narušení principu zapojení finančních institucí do provádění FN/FF, které by dle našeho názoru mělo přinést i uplatnění jejich interních postupů při výběru KP, v souladu s příslušnými DoF.
Jsme tedy názoru, že specifická kritéria přijatelnosti pro podporu z FN nemusí být předkládána ke schválení na MV.  Způsobilost investic z FN by měla být upravena v DoF mezi ŘO a správcem FN (případně v jejích relevantních přílohách jako je Obchodní plán FN nebo Investiční strategie FN). Způsobilé investice byly již obsaženy v návrhu Investiční strategie v předběžném posouzení, které již bylo předloženo na MV.     
3. Metodiku výpočtu nákladů na řízení a poplatků za správu (MCFs) - Povinnost vyplývá z čl. 12(2) nařízení č. 480/2014. Nařízení výslovně neuvádí, do kdy má být metodika výpočtu MCFs předložena na MV, podle Guidance note Komise k MCFs by měla být předložena před spuštěním FN.
</t>
  </si>
  <si>
    <t>Z hlediska PCO se způsob spolufinancování půjčky z ESIF formou dotace z prostředků SFŽP jeví jako poněkud problematický. Vzhledem k tomu, že se jedná o dvě formy podpory, půjčku a dotaci, vnímali jsme je dosud jako dvě oddělené operace, a tomu dle našeho názoru odpovídá i upravené znění návrhu Dohody o financování, konkrétně např. čl. IV, odst. 2: „Dotace SFŽP bude poskytnuta jako součást podpory, přičemž se bude jednat o oddělené dva finanční toky na základě jedno právního aktu a dvě oddělené účetní operace.“ 
Spolufinancování z národních veřejných prostředků si dokážeme představit, avšak nikoli v podobě dotace, ale v podobě půjčky, což však asi neřeší záměr MŽP motivovat konečné příjemce k tomu, aby si bral půjčku z FN OPŽP. Jako jediné schůdné řešení tak nadále vidíme financování půjčky čistě z ESIF a souběžné poskytování dotace z národních zdrojů, které by však nebylo vykazováno Evropské komisi a nevstupovalo tak do výkazu výdajů.
Je z pohledu NOK jakožto gestora finančních nástrojů řešení navrhované ze strany MŽP/SFŽP přijatelné, resp. jak se stavíte k výše nastíněným alternativám?</t>
  </si>
  <si>
    <t>Z hlediska monitorování je zásadní, aby zdroj národního spolufinancování byl v MS2014+ vyplněn. Může jím být i dotace ze zdrojů SFŽP. Z hlediska struktury zdrojů financování by se mělo jednat o zdroj „finanční prostředky ze státního fondu“. Dále záleží na MŽP/SFŽP, jak bude účetně a z hlediska finančních toků nastaveno a kontrolováno, jakou část kombinované podpory bude konečný příjemce vracet a kterou si ponechá. Pravidla pro dotace ze zdrojů SFŽP si musí pohlídat SFŽP jako poskytovatel podpory.
Upozorňujeme zároveň na kombinaci ESIF půjčky s dotací ze zdrojů SFŽP, která je nastavena pro konečného příjemce pouze jako možnost, a přitom jsou dotace SFŽP zamýšleny jako zdroj národního spolufinancování. Pokud by koneční příjemci odmítali dotace, muselo by být národní spolufinancování MŽP jako ŘO zajistit z jiných zdrojů.</t>
  </si>
  <si>
    <t>V rámci implementace finančního nástroje EXPANZE v OPPIK jsme narazili na skutečnost, že máme ve výzvě s MPO uvedeno:
„Na způsobilé výdaje projektu podpořené zvýhodněným úvěrem nebo finančním příspěvkem nesmí být čerpána jiná veřejná podpora nebo podpora de minimis ani podpora z přímo řízeného nástroje Evropské unie.“
Je to zřejmé v případě dotací – finanční příspěvek ČMZRB je určen k úhradě úroků komerčního úvěru, který je určen na předfinancování dotace např. OPPIK – v tom případě náš finanční příspěvek na úhradu úroků i dotace míří na stejné položky způsobilých výdajů a tudíž hrozí prolomení maximální intenzity veřejné podpory.
Jak to však bude v případě podpory distribuované prostřednictvím EIB a EIF? Jedná se o programy jako COSME LGF, HORIZON InnovFIn, LIFE PF4EE, které jsou často využívány našimi partnerskými bankami v ČR. V těchto produktech typicky sdílí Komise určité riziko s úvěrující bankou. EIB i EIF často bankám posílají vyjádření, že v jejich případě se nejedná o veřejnou podporu, problém viz výše u dotace tak odpadá. Můžeme v tomto případě poskytnout finanční příspěvek na shodné způsobilé výdaje, jako je např. záruka EIF nebo EIB, která nezakládá veřejnou podporu? Je to v souladu s pravidly ESIF?</t>
  </si>
  <si>
    <r>
      <rPr>
        <b/>
        <sz val="10"/>
        <rFont val="Calibri"/>
        <family val="2"/>
        <charset val="238"/>
        <scheme val="minor"/>
      </rPr>
      <t xml:space="preserve">Dotaz konzultován s ÚOHS.
</t>
    </r>
    <r>
      <rPr>
        <sz val="10"/>
        <rFont val="Calibri"/>
        <family val="2"/>
        <charset val="238"/>
        <scheme val="minor"/>
      </rPr>
      <t xml:space="preserve">
Co se týče pohledu pravidel veřejné podpory, vychází MMR-NOK  z toho, že podpora distribuovaná přes EIB a EIF není veřejnou podporou – jde o financování z prostředků EU, které centrálně spravují orgány EU.
Program EXPANZE ošetřen podle GBER, který toliko vyžaduje, aby v důsledku kumulace veřejné podpory (= prostředky z OPPIK) a podpory řízené centrálně z EU (= prostředky EIB/EIF) na stejné způsobilé náklady nebyla překročena „nejvýhodnější sazba financování, kterou stanoví použitelná ustanovení práva EU“ (viz čl. 8 odst. 2 GBER). 
To znamená, že může být poskytnuta maximální možná veřejná podpora podle příslušného článku GBER (v případě EXPANZE 25/35/45 % způsobilých nákladů podle čl. 14, příp. 20/10 % způsobilých nákladů podle čl. 17) a k ní může být na stejné způsobilé náklady poskytnuta další podpora z centrálně řízeného nástroje EU, přičemž dohromady nesmí být překročena intenzita podpory daná nikoli předpisem pro VP, ale jiným předpisem EU, např. předpisem, který upravuje poskytování daného centrálně řízeného programu EU nebo předpisem pro ESIF (obecné nařízení atd.) – který např. může stanovovat, že podpora projektu nesmí překročit 100 % způsobilých nákladů.
Pravidla veřejné podpory pro intenzitu VP (vč. bonifikací) ani pravidla pro notifikační prahy nejsou kumulací s podporou centrálně řízenou z EU nijak dotčena.
GBER tedy tuto kumulaci umožňuje, do výše popsané hranice.
Co se týče souladu s pravidly ESIF, domníváme se, že poskytnutí příspěvku k úhradě úroků k úvěru, již jednou zvýhodněnému z jakéhokoliv nástroje EU, není možné a znamenalo by dvojí financování.</t>
    </r>
  </si>
  <si>
    <t xml:space="preserve">Pro výpočet základní odměny podle článku 13 nařízení EU č. 480/2014 se přikláníme k postupu, který zmiňujete ve Vašem emailu jako první. Toto vyplývá rovněž z Guidance for Member States on Article 42(1)(d) CPR– Eligible management costs and fees (naleznete na odkaze http://ec.europa.eu/regional_policy/sources/docgener/informat/2014/guidance_ms_eligible_costs_fees.pdf).
Na str. 7 Guidance je uvedeno „The percentages for both, the base remuneration and the performance-based remuneration are calculated on the basis of rates p.a. applied pro rata temporis on the above mentioned amounts. The pro-rata temporis calculation incentivises early disbursements and to be meaningful should reflect changes on a daily basis.“
</t>
  </si>
  <si>
    <r>
      <t xml:space="preserve">Tuto otázku stále diskutujeme interně a s MFČR jako gestorem Pravidel spolufinancování Evropských strukturálních a investičních fondů v programovém období 2014-2020. O závěru Vás budeme informovat.
</t>
    </r>
    <r>
      <rPr>
        <b/>
        <sz val="10"/>
        <rFont val="Calibri"/>
        <family val="2"/>
        <charset val="238"/>
        <scheme val="minor"/>
      </rPr>
      <t>Doplňující stanoviska MF-PCO z 2. 11. 2017:</t>
    </r>
    <r>
      <rPr>
        <sz val="10"/>
        <rFont val="Calibri"/>
        <family val="2"/>
        <charset val="238"/>
        <scheme val="minor"/>
      </rPr>
      <t xml:space="preserve">
Předkládací zpráva k materiálu Pravidla spolufinancování Evropských strukturálních a investičních fondů v programovém období 2014-2020 (dále jen Pravidla) schváleného Usnesením Vlády České republiky ze dne 14. července 2014 č. 583, uvádí, že materiál definuje podmínky pro národní spolufinancování v případě grantové podpory, a nikoli pro finanční nástroje.
S ohledem na výše uvedené a dále s ohledem na fakt, že jedním z cílů Pravidel je snížit zátěž pro veřejné rozpočty (zejména pro státní rozpočet), kterého by se v případě povinné spoluúčasti příjemců, potažmo i konečných příjemců, v oblasti finančních nástrojů nedosáhlo, potvrzuji, že povinnost zapojit příjemce nebo i konečné příjemce vlastními zdroji v případě implementace finančních nástrojů z Pravidel nevyplývá, resp. Pravidla tuto oblast nijak neupravují, a proto, pokud zde není nějaké jiné omezení, které by bylo pro tuto situaci aplikovatelné (PCO není známo), úvěr může být konečnému příjemci poskytnut na 100 % způsobilých výdajů projektu.
V této souvislosti si ovšem dovolím připomenout, že i nadále platí maximální míry spolufinancování na úrovni prioritní osy pro jednotlivé kategorie regionů stanovené čl. 120/3 Obecného nařízení. Je proto žádoucí, aby řídicí orgán 100% míru spolufinancování v rámci FN kompenzoval nižší mírou spolufinancování v rámci dalších projektů v této prioritní ose. Současně je nutné při poskytování úvěrů zohlednit pravidla pro veřejnou podporu ve smyslu čl. 107 Smlouvy o fungování EU.</t>
    </r>
  </si>
  <si>
    <t>Pravidlo o CBA (cost-benefit analýza) stanovené JMP v případě projektů podpořených v rámci FN. Prosíme o potvrzení/ujištění, že rozhodnutí o tom, zda v případě projektů podporovaných v rámci FN bude povinné zpracovat CBA, závisí pouze na rozhodnutí ŘO (a to i pro projekty s CZV nad 5 mil. Kč a s podílem investičních výdajů nad 50 %).</t>
  </si>
  <si>
    <t>V souladu s aktuálním zněním Metodického pokynu pro řízení výzev, hodnocení a výběr projektů v programovém období 2014-2020 využití CBA závisí na rozhodnutí řídicího orgánu.</t>
  </si>
  <si>
    <t>Kategorie regionů je nutno na základě čl. 93 odst. 1 dodržovat i pro finanční nástroje.</t>
  </si>
  <si>
    <t>Chtěli bychom  navázat na naši diskusi ohledně zohlednění ustanovení nově vloženého odstavce 5a do čl. 40 nařízení (EU) č. 1303/2014 na základě Omnibusu, a to v souvislosti s finalizací Dohody o financování FN IROP („DoF FN IROP“) pro účely zadávacího řízení, resp. uvést, jak tuto problematiku za ŘO IROP chápeme a chceme vyřešit. 
Zvážili jsme aplikaci ustanovení čl. 40 odst. 5a obecného nařízení po nabytí účinnosti Omnibusu ve vztahu k úvěrům poskytovaným Správcem konečným příjemcům v DoF FN IROP. Podle našeho názoru se toto ustanovení vztahuje na případ, kdy bude zrušen celý příspěvek do finančního nástroje (k tomu také viz definice zrušeného příspěvku podle čl. 143 odst. 2 obecného nařízení). Přičemž aby definice zrušeného příspěvku si neodporovala v jednotlivých ustanoveních čl. 40 obecného nařízení, je nutné příspěvek vykládat podle subjektu operace. Pokud je subjektem operace konečný příjemce, příspěvkem jsou prostředky čerpané pro konkrétní úvěr a není možné znovu poskytnout tyto prostředky stejnému konečnému příjemci. Tento případ je v DoF se Správcem částečně upraven v článku 16.4.2 a Příloze č. 3 k DoF – Zásady pro finanční toky v ÚF IROP. Omezení možností nakládat s těmito prostředky ve vztahu ke stejnému konečnému příjemci bude v režimu vypořádání připomínek do DoF doplněno. Pokud je subjektem operace Správce, příspěvkem je vklad do finančního nástroje ze strany řídicího orgánu. Pokud bude zrušen celý příspěvek/vklad do finančního nástroje v důsledku pochybení Správce, nebude možné na základě Dohody o financování zadat správu finančního nástroje ani v dalších vkladech znovu stejnému Správci. Na základě tohoto našeho výkladu předpokládáme, že DoF je v souladu se zněním Omnibusu – viz článek 21.2.5 DoF „Zadavatel je oprávněn vypovědět tuto dohodu…“. DoF nepočítá pouze s částečným zrušením příspěvku, resp. vkladu do FN. Ostatní dílčí pochybení Správce při plnění povinností stanovených DoF jsou pokryta mechanismem smluvních pokut (čl. 19 DoF) a ručením Správce za návratnost vyčerpaných prostředků (ve výši 98 %).
Chtěli bychom Vás požádat o Vaše stanovisko k našemu výkladu a přístupu zohlednění Omnibusu v DoF, abychom mohli tuto otázku v probíhajícím připomínkovém řízení uzavřít.</t>
  </si>
  <si>
    <t xml:space="preserve">Z čeho konkrétně vyplývá to, že finanční nástroj po skončení tohoto programového období ještě osm let revolvuje v rámci druhého investičního cyklu a poté se zdroje z FN stanou zdrojem státního rozpočtu? Druhý investiční cyklus v osmiletém období udržitelnosti vyplývá z článku 45 nařízení 1303/2013, ale nejsme schopni v žádném nařízení dohledat ustanovení, že v roce 2032 se zdroje z finančních nástrojů stanou zdroji státního rozpočtu.  Je to někde výslovně stanoveno?   </t>
  </si>
  <si>
    <r>
      <t xml:space="preserve">Jestliže  není výslovně stanovena povinnost vrátit prostředky z FN zpět do EU, a ani nejsou stanoveny žádné další povinnosti nad rámec čl. 45 obecného nařízení,  je z pohledu MMR-NOK možné s danými prostředky jakkoliv nakládat podle přání ŘO. Takto si situaci vykládáme  pro programové období 2014-2020, v nařízeních a guidech v této věci nic oficiálně k nalezení není.
Pro období 2007-2013 existují alespoň náznaky v guidance COCOF_10-0014-04-EN z února 2012. Některé principy pro FN se dlouhodobě nemění, což by mělo platit i pro ty níže uvedené kurzivou. Pouze obecné nařízení pro 2014-2020 stanovilo, že znovuvyužití prostředků je povinné v období 2023+8 let, ale poté se domníváme, že platí volnost v nakládání s těmito prostředky.
</t>
    </r>
    <r>
      <rPr>
        <i/>
        <sz val="10"/>
        <rFont val="Calibri"/>
        <family val="2"/>
        <charset val="238"/>
        <scheme val="minor"/>
      </rPr>
      <t>9.2.4 The General Regulation and the Implementing Regulation do not set out a specific duration of this obligation of re-use for the resources returned, for example after the closure of the programming period. While it is recommended that resources returned should be used until exhaustion of the funds for the same type of action(s) and in the same fashion, after the closure of the programming period, there is no specific legal obligation to use the residual funds in the context of interventions of the Structural Funds.</t>
    </r>
    <r>
      <rPr>
        <sz val="10"/>
        <rFont val="Calibri"/>
        <family val="2"/>
        <charset val="238"/>
        <scheme val="minor"/>
      </rPr>
      <t xml:space="preserve">
</t>
    </r>
  </si>
  <si>
    <r>
      <t xml:space="preserve">Co přesně a jak dlouho bude po konečných příjemcích vyžadováno?
V souladu s odst. 4 čl. 71 obecného nařízení se na finanční nástroje standardní udržitelnost nevztahuje, nicméně ze zaslaného materiálu (EGESIF_16-0006-00, citace níže) vyplývá, že bychom jako řídicí orgán měli zajistit, že prostředky poskytnuté konečnému příjemci musí sloužit účelu, na který byly poskytnuty, i po jejich samotném poskytnutí. 
In order to ensure the effectiveness of the support delivered through financial instrument it is necessary that investments in final recipients contribute to the attainment of the specific objectives set out under the relevant priority of the programme and contribute to the achievement of its intended results.  It is not enough to require that investments by the final recipient contribute to priority objectives only at the moment of disbursing the support from the financial instrument to the final recipient, as such narrow interpretation could lead to misuse of programme resources, as in the end, it is important to obtain assurance that the support channelled through the financial instrument has indeed been used for its intended purpose.
Můžete nám sdělit, po jakou dobu a co přesně bychom měli jako ŘO zajistit, resp. jaká ustanovení s ohledem na tento dokument bychom měli zapracovat do Dohody o financování, abychom uvedeným požadavkům vyhověli? Znamenají výše uvedené požadavky, že je po určitou dobu (5 let? doba splacení úvěru?...) vyžadováno například nahrazení zastaralého/zničeného majetku? Případně jak se k této problematice staví jiné ŘO?
</t>
    </r>
    <r>
      <rPr>
        <b/>
        <sz val="10"/>
        <color theme="1"/>
        <rFont val="Calibri"/>
        <family val="2"/>
        <charset val="238"/>
        <scheme val="minor"/>
      </rPr>
      <t>Doplňující dotaz:</t>
    </r>
    <r>
      <rPr>
        <sz val="10"/>
        <color theme="1"/>
        <rFont val="Calibri"/>
        <family val="2"/>
        <charset val="238"/>
        <scheme val="minor"/>
      </rPr>
      <t xml:space="preserve">
Nevím, jestli nám odpověď na dotaz č. 98 v zaslaném materiálu může nějak pomoci, s pravidly pro „udržitelnost“ FN nesouvisí. Pouze u jiného tématu zmiňuje obdobná „pravidla“, jaká jsou uvedena ve zmíněné Guidance note. 
Co se týká pravidel pro Veřejnou podporu, tak podle informací od kolegyně, která se na toto téma specializuje, se na podporu deminimis ani GBER žádná zvláštní ustanovení ohledně udržitelnosti nevztahují. Nicméně děkuji za zaslání příkladu MPO. 
Pro FN IROP momentálně předpokládáme řešení udržitelnosti v tomto rozsahu:
</t>
    </r>
    <r>
      <rPr>
        <i/>
        <sz val="10"/>
        <color theme="1"/>
        <rFont val="Calibri"/>
        <family val="2"/>
        <charset val="238"/>
        <scheme val="minor"/>
      </rPr>
      <t>Správce ve Smlouvě o Zvýhodněném úvěru uvádí povinné a případně volitelné Závazné ukazatele výsledků realizace Projektu. Povinností Správce je, aby ve Smlouvě o Zvýhodněném úvěru zavázal Konečného příjemce k plnění těchto ukazatelů po dobu alespoň 5ti let od data ukončení realizace projektu uvedeného ve Smlouvě o Zvýhodněném úvěru, přičemž dům musí být i nadále využíván jako bytový a majetek pořízený prostřednictvím Zvýhodněného úvěru musí po stejnou dobu sloužit pro účely projektu.</t>
    </r>
    <r>
      <rPr>
        <sz val="10"/>
        <color theme="1"/>
        <rFont val="Calibri"/>
        <family val="2"/>
        <charset val="238"/>
        <scheme val="minor"/>
      </rPr>
      <t xml:space="preserve">
Prosím Vás tedy jen ještě o názor, jestli považujete takovouto úpravu za dostatečnou.
</t>
    </r>
  </si>
  <si>
    <r>
      <t xml:space="preserve">Musíme vycházet z toho, že guidance citovaná níže není finální. </t>
    </r>
    <r>
      <rPr>
        <b/>
        <sz val="10"/>
        <rFont val="Calibri"/>
        <family val="2"/>
        <charset val="238"/>
        <scheme val="minor"/>
      </rPr>
      <t>(Doplnění: EK tuto guidance nakonec nefinalizovala a nevydala.)</t>
    </r>
    <r>
      <rPr>
        <sz val="10"/>
        <rFont val="Calibri"/>
        <family val="2"/>
        <charset val="238"/>
        <scheme val="minor"/>
      </rPr>
      <t xml:space="preserve"> Jak si EK představuje ověřování, že „the support channelled through the financial instrument has indeed been used for its intended purpose“, lze dovozovat z pravidel pro období 2007-2013, tam máme alespoň odpovědi viz příloha </t>
    </r>
    <r>
      <rPr>
        <b/>
        <sz val="10"/>
        <rFont val="Calibri"/>
        <family val="2"/>
        <charset val="238"/>
        <scheme val="minor"/>
      </rPr>
      <t>(pozn. jde o otázky ČS a odpovědi EK k pokynům pro uzavírání programového období 2007-2013)</t>
    </r>
    <r>
      <rPr>
        <sz val="10"/>
        <rFont val="Calibri"/>
        <family val="2"/>
        <charset val="238"/>
        <scheme val="minor"/>
      </rPr>
      <t xml:space="preserve"> a odpověď na otázku 98 „MAs must have assurance that the contribution paid to the final recipients are used for their intended purpose (based on e.g. business plan confirming the purpose of a loan or a guarantee, feasibility study, first stages of implementation, implementation reports, etc...)“
Praxi 2014-2020 jsme ověřovali s MPO a ČMZRB. Udržitelnost nastavují s ohledem na pravidla veřejné podpory – v jejich případě GBER. Také sledují vybrané indikátory na úrovni projektů konečných příjemců, jejichž cílové hodnoty jsou nastaveny až do doby několika let po ukončení realizace projektu (vytvořené pracovní místo nebo přidaná hodnota).
Shrnuli bychom to tak, že obecné nařízení udržitelnost ve smyslu čl. 71 pro FN nevyžaduje, ale je potřeba si pohlídat jiné předpisy např. k veřejné podpoře. Z úrovně ŘO lze vhodným nastavením pravidel určitou udržitelnost projektů zajistit.
</t>
    </r>
    <r>
      <rPr>
        <b/>
        <sz val="10"/>
        <rFont val="Calibri"/>
        <family val="2"/>
        <charset val="238"/>
        <scheme val="minor"/>
      </rPr>
      <t>Doplňující odpověď</t>
    </r>
    <r>
      <rPr>
        <sz val="10"/>
        <rFont val="Calibri"/>
        <family val="2"/>
        <charset val="238"/>
        <scheme val="minor"/>
      </rPr>
      <t xml:space="preserve">:
Odpověď na otázku č. 98 jsme zaslali, protože se vztahuje k části textu Vašeho původního dotazu. Není mi znám jiný písemný výklad, jak si EK představuje ověření, že podpora z FN byla využita na stanovený účel.
Co se týče pravidel pro VP, v zaslaném příkladu MPO jde o článek 14 odstavec 5 GBER, viz níže. Naše doporučení směřuje k tomu, abyste si pohlídali obdobné požadavky vzhledem k režimu veřejné podpory, který pro FN v IROP zvolíte.
</t>
    </r>
    <r>
      <rPr>
        <i/>
        <sz val="10"/>
        <rFont val="Calibri"/>
        <family val="2"/>
        <charset val="238"/>
        <scheme val="minor"/>
      </rPr>
      <t>5.   The investment shall be maintained in the recipient area for at least five years, or at least three years in the case of SMEs, after completion of the investment. This shall not prevent the replacement of plant or equipment that has become outdated or broken within this period, provided that the economic activity is retained in the area concerned for the relevant minimum period.</t>
    </r>
    <r>
      <rPr>
        <sz val="10"/>
        <rFont val="Calibri"/>
        <family val="2"/>
        <charset val="238"/>
        <scheme val="minor"/>
      </rPr>
      <t xml:space="preserve">
Vaše úprava se mi jinak zdá adekvátní.</t>
    </r>
  </si>
  <si>
    <r>
      <t xml:space="preserve">Nedávno s námi konzultoval problematiku udržitelnosti ŘO IROP, přikládám e-mailovou komunikaci, kde upřesňujeme, jak by měla být pojata udržitelnost pro FN. Je tam i příklad MPO, jak prakticky udržitelnost řeší. EK k tomu vydala pouze draft guidance, který ale nikdy nebyl finalizován. </t>
    </r>
    <r>
      <rPr>
        <b/>
        <sz val="10"/>
        <rFont val="Calibri"/>
        <family val="2"/>
        <charset val="238"/>
        <scheme val="minor"/>
      </rPr>
      <t>(Poznámka: přiložili jsme stanovisko NOK k dotazu IROP z 9. 11. 2018.)</t>
    </r>
  </si>
  <si>
    <t xml:space="preserve">Pravidlo udržitelnosti podle obecného nařízení. Prosíme o potvrzení/ujištění, že čl. 71 (Trvalost operací) není pro projekty podporované v rámci FN nikdy relevantní (bez ohledu na to, zda v projektu bude hlavní částí investice do produkčního zařízení, tj. zařízení, které má následně generovat příjmy z podnikání).
</t>
  </si>
  <si>
    <t xml:space="preserve">a) Převod peněžních prostředků z MPSV na ČMZRB podle Dohody o financování podle čl. 38 odst. 7 obecného nařízení (resp. podle § 7 odst. 1 písm. z) rozpočtových pravidel) patří na položku 5214 – „Neinvestiční transfery finančním a podobným institucím ve vlastnictví státu“, pokud ovšem dohoda o financování tyto peněžní prostředky označuje jako transfer, podporu nebo podobně, nebo z ní vyplývá, že banka v souvislosti s nimi má povinnost jen je použít na určitý účel a popř. je vyúčtovat.  
Jestli však má povinnost je vrátit, patřily by na položku 5614 – „Neinvestiční půjčené prostředky finančním a podobným institucím ve vlastnictví státu“. Jestli jsou určeny na nějakou ziskovou činnost a příjemce má povinnost zisk nahromaděný za nějakou dobu, bude-li jaký, poskytovateli odvést, domnívám se, že na zařazení převodu na položku by to mít vliv nemělo, tady by se zařadil na položku 5214.  
Jestli část převáděných peněžních prostředků je určena na nějakou činnost ve prospěch MPSV, pak by se tato část měla zařadit na položku 5169. 
Pro vaši informaci doplňujeme, že MPO pro převody prostředků ČMZRB (též dle písm. z) RP) využívají výhradně rozpočtovou položku 5214 – „Neinvestiční transfery finančním a podobným institucím ve vlastnictví státu“.
b) Rozdělení na investice a neinvestice není Evropské komisi z naší strany reportováno. Toto rozlišení slouží pouze pro účely Statistického úřadu.  
Křížové financování je Evropské komisi vykazováno jednou ročně v rámci Tabulky 8 Výroční zprávy, a to ve dvou stavech: Výše podpory EU, která má být použita na křížové financování na základě vybraných operací a Způsobilé výdaje vynaložené v rámci křížového financování, které příjemce vykázal řídicímu orgánu. Dle prováděcího nařízení Komise (EU) č. 2015/207 platí, že „Není-li možné stanovit přesné částky (křížového financování) předem, před provedením operace, měla by být zpráva založena na stropech platných pro danou operaci, tj. pokud může operace EFRR zahrnovat až 20 % výdajů typu ESF, měla by zpráva vycházet z předpokladu, že za tímto účelem lze použít celých 20 %. Pokud byla operace dokončena, měly by údaje použité pro tento sloupec vycházet z reálných nákladů, které příjemci vznikly.“ 
Z uvedeného dovozujeme, že pro plánovaný finanční nástroj by měl být stanoven procentní strop křížového financování (nejlépe přímo v Dohodě o financování). V průběhu implementace FN by se pro vykazování prvního stavu použil násobek tohoto procenta a celkové alokace FN a pro vykazování druhého stavu násobek tohoto procenta a výše už uskutečněných vkladů. Při uzavření programu, tj. pro účely závěrečné zprávy o implementaci, by toto číslo bylo nahrazeno skutečným podílem křížového financování. Gesci za metodické nastavení Výroční zprávy má MMR-NOK, který je rovněž odpovědný za nastavení plnění tabulky 8 automaticky z MS2014+. </t>
  </si>
  <si>
    <t>Ke kritériím přijatelnosti pro FN jsme se již vyjadřovali v minulosti. Odpovídáme obecně k výběrovým kritériím (VK) pro operace FN a jejich schvalování na monitorovacím výboru. Přijatelnost projektů konečných příjemců (KP)  by ve zkratce měla být dána souladem s Dohodou o financování (DoF) a investiční strategií FN. Výběr projektů KP má jinak primárně probíhat podle interních postupů správce FN. Viz dále.
ŘO obecně připraví taková VK, aby operace byly vybírány v souladu s cíli programu, nediskriminačně a transparentně - blíže viz čl. 125(3) obecného nařízení. Pokud vycházíme ze zkušeností programového období 2007-2013 a příslušných COCOF guidance Evropské Komise, odkazujeme na výslovná ustanovení uvádějící, že MV již neposuzuje a neschvaluje VK pro výběr finančních zprostředkovatelů (ve smyslu správců FN pod FF) a KP. Ani legislativa EK či dosud vydané guidance pro FN v programovém období 2014-2020 schvalování těchto kritérií MV nevyžaduje. Např. čl. 6(1)(a) prováděcího nařízení č. 480/2014 přenáší zajištění řádného výběru KP na subjekty provádějící FN.
Jsme tedy názoru, že MV musí posoudit a schválit VK pro výběr operací (tzn. pouze VK pro výběr finančního nástroje/fondu fondů) v souladu s čl. 110(2) obecného nařízení.
V případě FN doporučujeme ŘO po „žadatelích“ (subjektech provádějících FN/FF, které se po vyhodnocení „žádosti“ a schválení podpory stanou příjemci) specificky požadovat Obchodní plán FN/FF (v doporučené struktuře dle Metodického doporučení pro implementaci finančních nástrojů), který bude zahrnovat i výběr KP. Tento Obchodní plán bude součástí následně uzavřené DoF mezi ŘO a správcem FN/FF, která tak bude ošetřovat i výběr KP. VK pro výběr KP tak budou primárně ošetřena v příslušné DoF a nebudou přímo posuzována a schvalována MV. Před podpisem DoF by již mělo být známo, jak budou vybíráni KP. 
Pokud by MV přímo posuzoval a schvaloval VK pro projekty KP, vidíme riziko zvýšené administrativní náročnosti pro kapacitu ŘO a narušení principu zapojení finančních institucí do provádění FN/FF, které by dle našeho názoru mělo přinést i uplatnění jejich interních postupů při výběru KP, v souladu s příslušnými DoF.
Jsme tedy názoru, že specifická kritéria přijatelnosti pro podporu z FN nemusí být předkládána ke schválení na MV.  Způsobilost investic z FN by měla být upravena v dohodě o financování mezi ŘO a správcem FN (případně v jejích relevantních přílohách jako je Obchodní plán FN nebo Investiční strategie FN).</t>
  </si>
  <si>
    <t xml:space="preserve">Dvojí financování je upraveno EK následovně: „Operace může získat podporu z jednoho nebo více fondů ESI nebo z jednoho či více programů a z jiných nástrojů Unie za předpokladu, že položka výdajů uvedená v žádosti o proplacení prostřednictvím jednoho z fondů ESI neobdrží podporu z jiného fondu nebo nástroje Unie ani podporu z téhož fondu v rámci jiného programu. Výše výdajů uvedených v žádosti o platbu z fondu ESI lze pro každý fond ESI a pro dotčený program či dotčené programy vypočítat na poměrném základě v souladu s dokumentem, v němž jsou stanoveny podmínky podpory“
Jinými slovy není možné na stejné ZV projektu žádat od EK jejich proplacení z dotace i finančního nástroje. Pokud dotace a finanční nástroj budou krýt jinou částku ZV, jako je to ve Vašem příkladu 40 vs. 60 %, je to z pohledu pravidel dvojího financování v pořádku.
V příkladu není žádný problém z hlediska dvojího financování, když dotace i FN kryje jiné ZV, byť určené pro-rata poměrem z celého projektu. </t>
  </si>
  <si>
    <t>Z pohledu MMR-NOK by v tomto bodě  doopravdy měly být uvedeny pouze ty prostředky, které byly fyzicky převedeny do daného FN.
Pokud zde jde o FF ve správě EIF a povinné koinvestice vybraných FZ, čistě formalisticky a podle předpokládaného pohledu EK, tyto příspěvky bychom do 38.2.2 neuváděli.</t>
  </si>
  <si>
    <t>Obecně se způsobilost DPH u grantů posuzuje dle článku 69 odst. 3 písm. c) obecného nařízení:
„Pro příspěvek z fondů ESI a z částky podpory převedené z Fondu soudržnosti na nástroj pro propojení Evropy podle čl. 92 odst. 6 nejsou způsobilé tyto náklady:
c) daň z přidané hodnoty, kromě případů, kdy je podle vnitrostátních právních předpisů neodpočitatelná.“
Metodické stanovisko, které bylo vydáno koncem února 2019, se zabývá zejména výkladem tohoto ustanovení stejně tak jako Guidance Note „Pokyny k podmínkám způsobilosti DPH podle pravidel politiky soudržnosti v programovém období 2014-2020“. Způsobilost DPH v projektech, u kterých je využit finanční nástroj, se posuzuje dle článku 37 odst. 11 Obecného nařízení. „DPH není způsobilým výdajem operace, s výjimkou DPH, která je podle vnitrostátních právních předpisů pro DPH nevratná. Nakládání s DPH na úrovni investic provedených konečnými příjemci se pro účely posouzení způsobilosti výdajů v rámci finančního nástroje nezohledňuje. Pokud jsou však finanční nástroje spojeny s granty podle odstavců 7 a 8 tohoto článku, uplatní se na grant ustanovení čl. 69 odst. 3.“
V případě finančních nástrojů se tedy použijí stejná pravidla jako v případě grantů, ale pouze do úrovně příjemce dotace. Úroveň konečného příjemce se nezohledňuje jako v případě grantů. V případě spojení finančního nástroje a grantu v jednom projektu se na část poskytnutou grantem uplatní pravidla vyjádřená v ustanovení čl. 69 odst. 3, tedy v této části (dotační) se pro určení způsobilosti DPH posuzuje i úroveň konečného příjemce.</t>
  </si>
  <si>
    <r>
      <t xml:space="preserve">Je třeba, aby koneční příjemci vedli oddělenou účetní evidenci výdajů hrazených z úvěru? Obecné nařízení stanovuje požadavek pro úroveň příjemců - „ŘO zajišťuje, aby příjemci zapojení do provádění operací hrazených na základě skutečně vynaložených způsobilých nákladů vedli buď oddělený účetní systém nebo používali vhodný účetní kód pro všechny transakce související s operací.“  Původně jsme mysleli, že uplatníme stejnou logiku jako u klasických projektů v OPZ, tedy oddělovat i pro úroveň konečných příjemců. Když to teď znovu promýšlíme v kontextu FN, tak se to opravdu zdá být jako nadbytečný požadavek. Prošla jsem metodiky MMR a nikde jsem nenašla, že by konečný příjemce musel vést oddělenou účetní evidenci. Můžete nám prosím potvrdit, že je náš závěr správný?
</t>
    </r>
    <r>
      <rPr>
        <b/>
        <sz val="10"/>
        <rFont val="Calibri"/>
        <family val="2"/>
        <charset val="238"/>
      </rPr>
      <t>Doplňující dotaz:</t>
    </r>
    <r>
      <rPr>
        <sz val="10"/>
        <rFont val="Calibri"/>
        <family val="2"/>
        <charset val="238"/>
      </rPr>
      <t xml:space="preserve">
Jenže výdaje na poradenství se v účetnictví konečného příjemce vůbec neobjeví. Výdaje spojené s poradenstvím pro konečné příjemce bude hradit ČMZRB (dodavatel bude fakturovat poradenské služby přímo ČMZRB). Konečný příjemce za poradenství neplatí a ani si nenechává nic proplácet. ČMZRB bude samozřejmě vést oddělené účetní záznamy pro úvěry a pro poradenství. V účetnictví konečného příjemce budou zachyceny pouze výdaje, na které získá úvěr (pořízení strojů apod.). Znovu se tedy vracím k otázce, zda je třeba, aby musel konečný příjemce účetně oddělit výdaje kryté úvěrem? V kontextu Vaší odpovědi bych si dovolila dovodit, že to třeba není.</t>
    </r>
  </si>
  <si>
    <r>
      <t xml:space="preserve">Obecné nařízení výslovně nestanovuje povinnost vést oddělenou účetní evidenci pro úroveň konečných příjemců. Zároveň ale předepisuje ve článku 37(7) povinnost vést oddělené záznamy v případě, kdy kombinujete podporu z FN a dotace v jedné operaci. Jak jsme řešili v minulosti, máme za to, že i Vaše poradenství pro sociální podnikatele spadá pod kombinaci FN a dotace do jedné operace a tedy i v tomto případě je podle nás nutné vést oddělené účetní záznamy na úrovni konečného příjemce. Tato povinnost vyplývá i z Metodického pokynu finančních toků.
</t>
    </r>
    <r>
      <rPr>
        <b/>
        <sz val="10"/>
        <rFont val="Calibri"/>
        <family val="2"/>
        <charset val="238"/>
      </rPr>
      <t>Doplňující opdověď:</t>
    </r>
    <r>
      <rPr>
        <sz val="10"/>
        <rFont val="Calibri"/>
        <family val="2"/>
        <charset val="238"/>
      </rPr>
      <t xml:space="preserve">
V tomto případě se domníváme, že účetní oddělení výdajů krytých úvěrem skutečně není nutné.</t>
    </r>
  </si>
  <si>
    <r>
      <t xml:space="preserve">Souhlasíme, operaci v případě FN/FF definujeme jako vklad ŘO do daného FN/FF včetně „následné finanční podpory, kterou FN poskytuje“. Obdobou individuálních dotačních projektů, které v seznamu příjemců na webu MMR-NOK je, by ale podle nás měla být jen nejvyšší úroveň implementace FN/FF, v případě ČMZRB vklad MPO do ČMZRB. Co se vyplatí z FN na konečné příjemce, to už dle našeho názoru ne. Z hlediska ESIF je příjemcem ČMZRB a ne jednotliví koneční příjemci.
</t>
    </r>
    <r>
      <rPr>
        <b/>
        <sz val="10"/>
        <rFont val="Calibri"/>
        <family val="2"/>
        <charset val="238"/>
      </rPr>
      <t>Doplnění: vyjádření EK lze nalézt v dokumentu Combination of financial instruments and grants under shared management funds in the 2021-2027 programming period dostupném na https://www.fi-compass.eu/publication/factsheets/combination-financial-instruments-and-grants-under-shared-management-funds Je uvedeno jako odpověď na otázku 21 v závěru dokumentu.</t>
    </r>
    <r>
      <rPr>
        <sz val="10"/>
        <rFont val="Calibri"/>
        <family val="2"/>
        <charset val="238"/>
      </rPr>
      <t xml:space="preserve">
</t>
    </r>
    <r>
      <rPr>
        <i/>
        <sz val="10"/>
        <rFont val="Calibri"/>
        <family val="2"/>
        <charset val="238"/>
      </rPr>
      <t xml:space="preserve">
In the case of a financial instrument operation, the ‘beneficiary’ is the body that implements the holding fund or, where there is no holding fund structure, the body that implements the specific fund (financial intermediary), or managing authority in case of direct implementation. Art. 49 (3) 2021-2027 CPR requires, in the case of legal entities, the publication of, among others, the beneficiary’s name, i.e. of either the body that implements the holding fund, the specific fund or of the managing authority. Art. 49(3), however, does not require the publication of the name of the final recipients.</t>
    </r>
  </si>
  <si>
    <r>
      <t xml:space="preserve">Mohli bychom v případě kombinace záruky s příspěvkem na úroky kryt úroky z vyčerpaného úvěru včetně DPH? V úvěrech máme bez DPH. Teď ale připravujeme záruku COVID, která musí být rychlá a bezdokladova, takže nebudeme schopni ověřit výši DPH na způsobilých výdajích.
</t>
    </r>
    <r>
      <rPr>
        <b/>
        <sz val="10"/>
        <rFont val="Calibri"/>
        <family val="2"/>
        <charset val="238"/>
      </rPr>
      <t>Doplňující dotaz:</t>
    </r>
    <r>
      <rPr>
        <sz val="10"/>
        <rFont val="Calibri"/>
        <family val="2"/>
        <charset val="238"/>
      </rPr>
      <t xml:space="preserve">
To je přesně ten problém. Když poskytneme KP, který je plátce daně, pouze záruku, tak je způsobila i DPH. V případě, že k tomu stejnému úvěru poskytneme i subvenci urokové sazby, tak už DPH způsobila není. Bohužel u provozních úvěru, které pozaduje ŘO, nelze prakticky sledovat výši zaplacené DPH - půjde zejména o neúčelové kontokorentní úvěry, revolvingove úvěry atd.
Nešlo by to vyložit tak, že způsobilým výdajem subvence úrokové sazby je samotná splátka úroků a nikoliv majetek/služba, kterou si ze zarucovameho úvěru KP pořídí? Finanční služby jsou od DPH oproštěny...</t>
    </r>
  </si>
  <si>
    <r>
      <t xml:space="preserve">Obecně je DPH z ESIF nezpůsobilá kromě případů za určitých podmínek, které si v posledních letech složitě vyjasňujeme s EK.
Níže jestli má být záruka bezdokladová, pak je to dost limitující. Jediná možnost, která nás napadla, by bylo posuzovat způsobilost DPH (její nenavratitelnost na úrovni KP) právě u každého jednotlivého KP a mít nějaké doklady, že je nenavratitelná z úrovně KP a tudíž způsobilá pro ESIF. Pro bezdokladové záruky si to ale neumíme představit. Navíc si zatím neumíme vyložit, co je to navratitelnost. Výklad s EK diskutujememe už od konce roku 2018. EK nám zatím nedala jasné vodítko a říká, že v pochybnostech je DPH spíše nezpůsobilá než způsobilá.
Jinak stále obecně platí náš loňský výklad pro MŽP: Obecně se způsobilost DPH u grantů posuzuje dle článku 69 odst. 3 písm. c) Obecného nařízení:
„Pro příspěvek z fondů ESI a z částky podpory převedené z Fondu soudržnosti na nástroj pro propojení Evropy podle čl. 92 odst. 6 nejsou způsobilé tyto náklady:
c) daň z přidané hodnoty, kromě případů, kdy je podle vnitrostátních právních předpisů neodpočitatelná.“ Metodické stanovisko, které bylo vydáno koncem února 2019, se zabývá zejména výkladem tohoto ustanovení stejně tak jako Guidance Note „Pokyny k podmínkám způsobilosti DPH podle pravidel politiky soudržnosti v programovém období 2014-2020“. Způsobilost DPH v projektech, u kterých je využit finanční nástroj, se posuzuje dle článku 37 odst. 11 Obecného nařízení. „DPH není způsobilým výdajem operace, s výjimkou DPH, která je podle vnitrostátních právních předpisů pro DPH nevratná. Nakládání s DPH na úrovni investic provedených konečnými příjemci se pro účely posouzení způsobilosti výdajů v rámci finančního nástroje nezohledňuje. Pokud jsou však finanční nástroje spojeny s granty podle odstavců 7 a 8 tohoto článku, uplatní se na grant ustanovení čl. 69 odst. 3.“ V případě finančních nástrojů se tedy použijí stejná pravidla jako v případě grantů, ale pouze do úrovně příjemce dotace. Úroveň konečného příjemce se nezohledňuje jako v případě grantů. V případě spojení finančního nástroje a grantu v jednom projektu se na část poskytnutou grantem uplatní pravidla vyjádřená v ustanovení čl. 69 odst. 3, tedy v této části (dotační) se pro určení způsobilosti DPH posuzuje i úroveň konečného příjemce.
</t>
    </r>
    <r>
      <rPr>
        <b/>
        <sz val="10"/>
        <rFont val="Calibri"/>
        <family val="2"/>
        <charset val="238"/>
      </rPr>
      <t>Doplňující odpověď:</t>
    </r>
    <r>
      <rPr>
        <sz val="10"/>
        <rFont val="Calibri"/>
        <family val="2"/>
        <charset val="238"/>
      </rPr>
      <t xml:space="preserve">
Nápad na finanční služby už nám přišel jako příliš zjevná snaha pravidla pro DPH obejít, to podle nás není dobrá cesta.</t>
    </r>
  </si>
  <si>
    <t>Obracíme se na Vás s prosbou o výklad odst. 9 čl. 37 Obecného nařízení, který říká:
„Spojení podpory poskytované prostřednictvím grantů a finančních nástrojů podle odstavců 5 a 7, je-li v souladu s platnými pravidly Unie pro poskytování státní podpory, se může týkat stejné položky výdajů za předpokladu, že celková částka všech spojených forem podpory nepřekročí celkovou částku dotčené položky výdajů. Granty se nepoužijí na proplácení podpory obdržené z finančních nástrojů. Finanční nástroje se nepoužijí na předběžné financování grantů.“ 
V rámci právě prováděné kontroly Správce FN bychom se chtěli ujistit, zda výše zvýrazněné souvětí máme chápat tak, že v součtu podpor (finanční nástroj + grant) nesmí dojít k přeplacení každé jedné faktury (daňového dokladu) nad 100 %, ačkoliv v rámci způsobilých výdajů celého projektu k přeplacení nedojde? 
V rámci programu zateplování umožňujeme kombinaci grantu (max. 40% CZV) a zvýhodněného úvěru z FN IROP nástroje (až 60% CZV). Stává se, že příjemce některé faktury uhradí z vlastních zdrojů před vydáním Rozhodnutí o poskytnutí dotace a před podpisem smlouvy o zvýhodněném úvěru. Na jejich proplacení dodavateli ale nemůže použít zvýhodněný úvěr, jelikož v rámci FN IROP se proplácí přímo z úvěrového účtu dodavateli a to není možné před podpisem smlouvy o zvýhodněném úvěru. Ovšem po podpisu smlouvy o zvýhodněném úvěru si příjemce z těch faktur nechá proplatit víc, než výše uvedených 60% z úvěru dodavateli, a to až 100%. Při závěrečné ŽoP se vše sečte, aby to poměrově vycházelo a grant se proplatí jen v takové výši, aby nedošlo ke dvojímu financování.</t>
  </si>
  <si>
    <t xml:space="preserve">Telefonický dotaz MPO během pandemie COVID-19, jaké jsou možnosti zveřejnění seznamu konečných příjemců podpory z FN. Zveřejnění konečných příjemců podpor v Covid programech OP PIK bylo požadováno zástupci veřejnosti. Je zveřejňování informací o konečných příjemcích podpory z FN povinné dle legislativy EU? Má je zveřejnit ČMZRB nebo ŘO? Nemohlo by být zveřejnění v rozporu např. s bankovním tajemstvím? </t>
  </si>
  <si>
    <r>
      <rPr>
        <b/>
        <sz val="10"/>
        <rFont val="Calibri"/>
        <family val="2"/>
        <charset val="238"/>
        <scheme val="minor"/>
      </rPr>
      <t>Vyjádření EK ke zveřejňováíní seznamu operací pro FN lze nalézt v dokumentu Combination of financial instruments and grants under shared management funds in the 2021-2027 programming period dostupném na https://www.fi-compass.eu/publication/factsheets/combination-financial-instruments-and-grants-under-shared-management-funds Je uvedeno jako odpověď na otázku 21 v závěru dokumentu</t>
    </r>
    <r>
      <rPr>
        <sz val="10"/>
        <rFont val="Calibri"/>
        <family val="2"/>
        <charset val="238"/>
        <scheme val="minor"/>
      </rPr>
      <t xml:space="preserve">.
</t>
    </r>
    <r>
      <rPr>
        <i/>
        <sz val="10"/>
        <rFont val="Calibri"/>
        <family val="2"/>
        <charset val="238"/>
        <scheme val="minor"/>
      </rPr>
      <t xml:space="preserve">
In the case of a financial instrument operation, the ‘beneficiary’ is the body that implements the holding fund or, where there is no holding fund structure, the body that implements the specific fund (financial intermediary), or managing authority in case of direct implementation. Art. 49 (3) 2021-2027 CPR requires, in the case of legal entities, the publication of, among others, the beneficiary’s name, i.e. of either the body that implements the holding fund, the specific fund or of the managing authority. Art. 49(3), however, does not require the publication of the name of the final recipients.
</t>
    </r>
    <r>
      <rPr>
        <sz val="10"/>
        <rFont val="Calibri"/>
        <family val="2"/>
        <charset val="238"/>
        <scheme val="minor"/>
      </rPr>
      <t xml:space="preserve">
</t>
    </r>
    <r>
      <rPr>
        <b/>
        <sz val="10"/>
        <rFont val="Calibri"/>
        <family val="2"/>
        <charset val="238"/>
        <scheme val="minor"/>
      </rPr>
      <t>Vyjádření MMR-NOK</t>
    </r>
    <r>
      <rPr>
        <sz val="10"/>
        <rFont val="Calibri"/>
        <family val="2"/>
        <charset val="238"/>
        <scheme val="minor"/>
      </rPr>
      <t>: myslíme si, že nejlepší bude, aby tyto informace poskytly ŘO, takže MPO a Praha, které jednoznačně podléhají zákonu č. 106/1999 Sb. o svobodném přístupu k informacím. Ve výzvách programů je ostatně uvedeno, že koneční příjemci musí souhlasit s poskytnutím informací na ŘO i další subjekty pro účely jejich zveřejnění, takže by to neměl být problém.
Pokud by ČMZRB nebo MPO identifikovalo nějaký zádrhel spočívající ve střetu bankovního tajemství a práva na svobodný přístup k informacím, můžeme to za MMR-NOK zkonzultovat s panem Furkem z Ministerstva vnitra, autorem zákona č. 106/1999 Sb. o svobodném přístupu k informacím a komentáře k němu, s kterým už jsme v minulosti jednali.</t>
    </r>
  </si>
  <si>
    <t>ČBA</t>
  </si>
  <si>
    <t xml:space="preserve">1) V situaci, kdy část projektu je dotována a část úvěrována, podle nás nedochází k překryvu a náklady jsou kryty pro rata. Chápeme to správně?
2) V situaci, kdy je dotace z EU zdrojů 50 % a my bychom poskytovali úrokové zvýhodnění 0,25 % p.a. také ze zdrojů EIB, nemůže se stát, že by klient díky naší úrokové podpoře musel plnit ustanovení zákona o zadávání veřejných zakázek (ZZVZ)? </t>
  </si>
  <si>
    <t>Dle MMR-NOK jde část projektu úvěrovat (úvěr zvýhodněný díky EFSI) a jinou část podpořit dotací z OP PIK.
Gestorem ZZVZ je na MMR Odbor práva veřejných zakázek (OPVZ), který by Vám mohl poskytnout výklad přímo k ZZVZ. Takové žádosti o výklad ale patrně nebudou vyřízeny v řádu dnů, jak potřebujete. Jako MMR-Odbor řízení a koordinace evropských fondů se domníváme, že v případě nákupů hrazených z úvěrů z finančního nástroje (jako byly úvěry ve FN Jessica v IOP 2007-2013) nemusí příjemce úvěru vyhlašovat veřejnou zakázku. Dle  našeho názoru v takovém případě není naplněna podmínka použití prostředků z rozpočtu veřejného zadavatele nebo EU dle § 4 odst. 2 ZZVZ, neboť lze předpokládat, že příjemce úvěru úvěr splatí, a nákup tak ve výsledku bude realizován z vlastních prostředků konečného příjemce. Je však třeba vždy ověřit, zda příjemce úvěru nenaplňuje jiné znaky veřejného zadavatele podle ustanovení ZZVZ. Pro FN Jessica v IOP 2007-2013 tento výklad potvdil MMR-OPVZ jako gestor ZZVZ, pro Váš případ předpokládáme, že se uplatní také.</t>
  </si>
  <si>
    <t xml:space="preserve">Co se rozumí dvojím financováním stejných způsobilých výdajů? Budeme financovat projekt, který je částečně podpořen dotací. Náš úvěr nebude profinancovávat částku pokrytou dotací, ale peníze půjdou na stejný projekt. Předpokládáme správně, že toto není problém? Pokud se jedná o jeden projekt, nejde způsobilé výdaje fyzicky rozdělit na dotované a úvěrované. Dotace je sice 40 %, ale není to například 40 % strojů, nýbrž 40 % každého stroje. Náš úvěr s úrokovým zvýhodněním jde na zbytek, ale opět poměrně z celého projektu. Nevím, jak to funguje u fondů, ale EIB říká, že z jejího pohledu je možné dotovat 40 % a úvěrovat 60 %, protože to není více jak 100 %. Jde nám o to, zda je tato situace přípustná i z pohledu ESI fondů. </t>
  </si>
  <si>
    <r>
      <rPr>
        <b/>
        <sz val="10"/>
        <rFont val="Calibri"/>
        <family val="2"/>
        <charset val="238"/>
      </rPr>
      <t>Pouze neoficiální odpověď EK pro MPO ze zápisu videokonference MPO s EK z 23. 7. 2015.</t>
    </r>
    <r>
      <rPr>
        <sz val="10"/>
        <rFont val="Calibri"/>
        <family val="2"/>
        <charset val="238"/>
      </rPr>
      <t xml:space="preserve">
Ne. Stačí užití jednoho kritéria. 
</t>
    </r>
    <r>
      <rPr>
        <b/>
        <sz val="10"/>
        <rFont val="Calibri"/>
        <family val="2"/>
        <charset val="238"/>
      </rPr>
      <t>Upozorňujeme ale, že EK později v příslušné guidance (https://www.fi-compass.eu/publication/ec-regulatory-guidance/ec-regulatory-guidance-guidance-member-states-article-421d-cpr) uvedla, že ŘO musí vzít v potaz všechna čtyři kritéria.</t>
    </r>
  </si>
  <si>
    <t>Regulation (EU) No 821/2014 Article 4 and 5 sets out the rules for technical characteristics for displaying the Union emblem, temporary or permanent billboards and the reference to the Fund or Funds supporting the operation.
Please clarify, if the visual identification requirements apply to the final recipients of financial instruments and the financial intermediaries (contracted by Fund of Fund operator)?</t>
  </si>
  <si>
    <t>Article 115 of Regulation (EU) No 1303/2013 (CPR) provides that detailed rules concerning the information and communication measures for the public and information measures for applicants and for 'beneficiaries' are set out in Annex XII to that Regulation. Section 2.2 of Annex XII sets out the responsibilities of 'beneficiaries' to provide information to, and communicate with, the public on operations supported by an OP in line with the CPR. Further, Article 2 of the CPR defines separately the terms "beneficiary" and "final recipient" in points (10) and (12) respectively. According to Article 115 and section 2.2 of Annex XII of the CPR, it is only the "beneficiary" who  has to comply with these publicity rules.
Consequently, based on the definition of the term "beneficiary" in Article 2, it is either the body that implements the financial instrument or the fund of funds as appropriate (and not the final recipient).Final recipients shall be informed that funding is provided under programmes co-financed by the ESI Funds (article 6.1(b) Regulation 480/2014). The obligation to inform and communicate to final recipients that ESI Funds support the specific operations falls upon the "beneficiaries", i.e. the body implementing a financial instrument or a Fund of Funds. Considering though that final recipients can only be informed by the body that is in direct contact with them, in the case of a financial instrument that has as beneficiary a body implementing a Fund of Funds (which is not in direct contact with final recipients), this body should pass on this specific obligation down to financial intermediaries in the funding agreement signed with them.
A similar arrangement will be needed in the case of a guarantee instrument, where a body implementing a guarantee fund  should pass on this specific obligation to the bank providing the loans covered by a  guarantee from ESIF programme in a guarantee contract.</t>
  </si>
  <si>
    <t xml:space="preserve">K vašemu výkladu uvádíme: v období 2007-2013 obecné nařízení výslovně neumožňuje implementaci nástrojů finančního inženýrství (NFI) přímo ŘO, potažmo zapojení ZS do implementace NFI, ČMZRB by musela vystupovat jako příjemce (správce holdingového fondu nebo správce NFI), se kterým by byla uzavřena dohoda o financování. Toto je nutné pro jasné vymezení rolí a odpovědností a tím, mimo jiné, vedení oddělených účetních záznamů nebo správné nakládání s navrácenými zdroji v souladu s pravidly pro jejich další využití. Rovněž nutno dbát na pravidla veřejné podpory, veřejného zadávání a pravidla pro využití prostředků již zasažených korekcí, pokud se na daný případ vztahují.
Ve výkladu EK k revidovaným pokynům k uzavírání programů v období 2007-2013 (Closure guidelines), které budou finálně vydány na konci dubna 2015, je uvedeno následující:
"Vzhledem k tomu, že Auditní orgán (AO) musí být schopen posoudit oprávněnost žádosti o vyplacení konečného zůstatku a soulad výdajů uvedených v závěrečném výkazu výdajů se všemi právními předpisy, je nezbytně nutné, aby AO provedl audity na vzorku operací v časovém úseku 9 měsíců před uzavřením operačního programu (tzn. před odevzdáním závěrečných dokumentů 31. 3. 2017 a po provedení kontradiktorního řízení), což je doba, kterou Komise považuje za minimální k provedení takové auditní činnosti. Znamená to, že AO musí být schopen posoudit, zda veřejný příspěvek byl odveden do fondu před koncem způsobilosti (31. 12. 2015) a také to, že tento výdaj je způsobilým z pohledu čl. 78, odst. 6 obecného nařízení a byl vynaložen v souladu se všemi unijními a národními právními předpisy, včetně pravidel smlouvy, na jejímž základě byl realizován." 
Auditní orgán tedy potřebuje 9 měsíců před odevzdáním závěrečných dokumentů k provedení auditních operací, což znamená, že konečným datem pro proplacení výdajů na účet konečného příjemce je cca červen 2016. K tomuto datu by měly být ze strany Platebního a certifikačního orgánu (PCO) realizovány poslední průběžné certifikace, do kterých budou zahrnuty veškeré výdaje relevantní pro výběr vzorků pro následné audity ze strany AO. Předpokládáme, že detailní postup včetně časové specifikace využití prostředků poskytovaných prostřednictvím finančních nástrojů bude ještě ze strany PCO upřesněn. V tomto ohledu MMR-NOK ještě PCO a AO kontaktuje pro bližší informace, které pak případně budou uvedeny i v připravovaném metodickém doporučení k uzavírání programového období 2007–2013.  Z uvedeného tedy vyplývá, že ČMRZB by prostředky konečným příjemcům mohla distribuovat přibližně do 30. 6. 2016, přičemž projekt nemusí být do tohoto termínu ze strany konečného příjemce dokončen. 
</t>
  </si>
  <si>
    <r>
      <t xml:space="preserve">Article 65 CPR provides that the rules on the eligibility of expenditure shall be determined at national level and be subject to any specific exceptions provided by the specific regulations for each Fund. Article 3 (3) ERDF and Article 2(2) CF lists expenditure that is not eligible for co-financing but it does not make reference to taxation, other than VAT. Consequently, the regulations do not define tax paid at purchase of immovable property as ineligible expenditure. 
It is therefore the responsibility of the Czech authorities to determine whether such a tax is eligible or not.
We note, however, that the approach of the Czech authorities arguing that the tax at hand is similar to the VAT is not correct. We understand from the question asked that expenditure seems to be considered ineligible at national level or at least that it is unclear due to the way the question is asked: "Generally, the taxes are ineligible expenses of the projects supported by ESIF 2014-2020.". Whether the tax at stake is eligible or not has nothing to do with VAT treatment in Regulation (EU) 1303/2013 (CPR). This regulation only talks about VAT and not of other taxes. It is therefore on the basis of national eligibility rules that the question should be dealt with and no similar treatment between this tax and other taxes can be claimed. If this is the legal basis the national authorities claim, it is wrong from our point of view. 
In addition, for such expenditure to be co-financed from ESI Funds it should be demonstrated that it is linked to the implementation of an operation within the meaning of Article 2 (9) CPR and that tax paid at purchase of immovable property not related to the implementation of EU assistance should not be charged to the EU budget.
</t>
    </r>
    <r>
      <rPr>
        <b/>
        <sz val="10"/>
        <rFont val="Calibri"/>
        <family val="2"/>
        <charset val="238"/>
        <scheme val="minor"/>
      </rPr>
      <t>Doplnění: na podzim roku 2020 byla daň z nabytí nemovitých věcí v ČR zrušena a otázka její způsobilosti již není v současnosti relevantní.</t>
    </r>
  </si>
  <si>
    <t xml:space="preserve">Kapitalizované jsou příspěvky k úhradě úroků nebo ceně záruky v tom smyslu, že by byly případně umístěny na specifický vázaný účet a z něj vypláceny ještě po období způsobilosti, ale jen k úvěrům/zárukám poskytnutým do konce období způsobilosti. Podrobnosti najdete v Closure guidelines, kapitola 3.6.3 http://ec.europa.eu/transparency/regdoc/rep/3/2015/EN/3-2015-2771-EN-F1-1-ANNEX-1.PDF </t>
  </si>
  <si>
    <t>Text dotazu</t>
  </si>
  <si>
    <t>U textu odpovědi tučným fontem uvádíme, z jakého zdroje pochází, případně doplňujeme kontext dotazu. Zápisy z jednání nelze brát na stejnou váhu jako oficiální odpovědi EK na písemně zaslané dotazy.</t>
  </si>
  <si>
    <t>Datum položení/odeslání dotazu</t>
  </si>
  <si>
    <r>
      <rPr>
        <b/>
        <sz val="10"/>
        <rFont val="Calibri"/>
        <family val="2"/>
        <charset val="238"/>
        <scheme val="minor"/>
      </rPr>
      <t>Pouze neoficiální odpověď EK pro MPO ze zápisu videokonference MPO s EK z 23. 7. 2015.</t>
    </r>
    <r>
      <rPr>
        <sz val="10"/>
        <rFont val="Calibri"/>
        <family val="2"/>
        <charset val="238"/>
        <scheme val="minor"/>
      </rPr>
      <t xml:space="preserve">
Na tento případ se vztahuje možnost čl. 38 (b) (ii). ERDF prostredky jsou pouzity jako capital. Státní rozpočet investuje kapitál a my dáme fondu prostředky k managementu. V září má vyjít podrobnější guidance. V případě, že by NIF vlastnilo např. MF, muselo by MF být zprostředkující subjekt, abychom mohli napřímo zadat NIF.</t>
    </r>
    <r>
      <rPr>
        <sz val="10"/>
        <color rgb="FFFF0000"/>
        <rFont val="Calibri"/>
        <family val="2"/>
        <charset val="238"/>
        <scheme val="minor"/>
      </rPr>
      <t xml:space="preserve">
</t>
    </r>
  </si>
  <si>
    <t>Archiving of the documents about the executed eligible costs covered by the (soft) loans or guaranteed loans:
• Are final recipients obliged to keep a documents of all eligible expenditures of their projects or is it sufficient to prove only the eligibility of costs paid from the supported loan assuming the respective documents will be stored by the manager of the financial instrument?
• Is it sufficient to keep the documents for a period of three years from 31 December following the submission of the accounts in which the expenditure of the operation is included? We understand a single guarantee or loan are considered to be an operation.
• Is it possible for proving the eligibility of contribution to the loan fund to include disbursed loans provided from repayments of the previous loans as well? Do the loans provided from the funds of the managing authority (MA) have to be fully drawn up as to 31st December 2023, if the total amount of drawing is sufficient to substantiate that the initial ESIF contribution has been fully utilized. 
• In case of support of the working capital, is it necessary to prove the eligibility of expenditures by invoices and documents of their reimbursement archived by the fund manager) – that means e.g. bills for covering the supplies, services, electricity etc. Is there another way to prove these expenditures? If yes, how?</t>
  </si>
  <si>
    <t>1) Is it possible to combine FIs financed form operational programmes with other FIs from EU programmes (e.g. COSME, LIFE – PF4EE, HORIZON – InnovFin)? We consider the possibility of combination of FI for SMEs in OP EIC with COSME under the Investment plan for Europe, e.g. in the form of counter-guarantee or guarantee for the portfolio of loans or guarantees in OP EIC to extend the capacity of the operational programme guarantee and soft loans FIs. We also consider the possibility of combination of LIFE financial instrument PF4EE with FI in OP EIC (soft loans, PA 3 - energy).
2) Article 39 (7) GBER  – is it possible to include the bank loan supported from EU (COSME, InnovFin) into the requirement of 30 % of co-financing from private funds for the ESIF support (supposing it does not contain any state aid element)?</t>
  </si>
  <si>
    <r>
      <rPr>
        <b/>
        <sz val="10"/>
        <rFont val="Calibri"/>
        <family val="2"/>
        <charset val="238"/>
        <scheme val="minor"/>
      </rPr>
      <t>Obě jsou pouze neoficiální odpovědi EK pro MPO ze zápisu videokonference MPO s EK z 23. 7. 2015.</t>
    </r>
    <r>
      <rPr>
        <sz val="10"/>
        <rFont val="Calibri"/>
        <family val="2"/>
        <charset val="238"/>
        <scheme val="minor"/>
      </rPr>
      <t xml:space="preserve">
1) Kombinování s evropskými programy je možné za podmínky vzájemného nepřekrývání, v různých operacích (způsobilé výdaje mohou být virtuálně rozděleny mezi oba instrumenty). EFSI je považováno za soukromý zdroj. Není tedy problem ho jakkoli kombinovat. V srpnu by měl být zveřejněn další guidance.
2) Dle názoru DG Regio není možné počítat produkty evropských programů za soukromé spolufinancování – opět s výjimkou EFSI (bude ještě ověřeno).
</t>
    </r>
    <r>
      <rPr>
        <b/>
        <sz val="10"/>
        <rFont val="Calibri"/>
        <family val="2"/>
        <charset val="238"/>
        <scheme val="minor"/>
      </rPr>
      <t xml:space="preserve">
EK později v guidance ke kombinaci ESIF a EFSI (https://www.fi-compass.eu/publication/ec-regulatory-guidance/new-guidelines-combining-european-structural-and-investment) na str. 10 uvedla, že podpora z EFSI nemůže sloužit jako národní spolufinancování ESI fondů a nemůže tak být vykázána jako způsobilý výdaj pro podporu z ESI fondů.</t>
    </r>
  </si>
  <si>
    <t>Article 5 CDR:
Can be the support of scouting costs of investment funds (financial intermediaries managing investments of public FF) or support of exit costs (e.g. document preparation, road show for the stock subscription) understood as a technical preparation of the prospective investment for the benefit of the final recipient?</t>
  </si>
  <si>
    <t xml:space="preserve">Article 4 (1) CDR:
“1.   Financial instruments financed by the ERDF, the Cohesion Fund and the EAFRD may support investments that include the purchase of land not built on and land built on for an amount not exceeding 10 % of the programme contribution paid to the final recipient. In the case of guarantees, this percentage shall apply to the amount of the underlying loan or other risk-bearing instruments.”
What is the definition of the term “land built on”? Does it also include the price of a building or is the land build on understood without a building but including utility infrastructure? Is this article applicable in case of the acquisition of the assets belonging to an establishment that has closed or would have closed had it not been purchased?
</t>
  </si>
  <si>
    <r>
      <rPr>
        <b/>
        <sz val="10"/>
        <rFont val="Calibri"/>
        <family val="2"/>
        <charset val="238"/>
        <scheme val="minor"/>
      </rPr>
      <t xml:space="preserve">Pouze neoficiální odpověď EK pro MPO ze zápisu videokonference MPO s EK z 23. 7. 2015.
</t>
    </r>
    <r>
      <rPr>
        <sz val="10"/>
        <rFont val="Calibri"/>
        <family val="2"/>
        <charset val="238"/>
        <scheme val="minor"/>
      </rPr>
      <t xml:space="preserve">
Neví, bude dodána písemná odpověď. Vzhledem k tomu, že exity budou spíše po roce 2023, nabízí se možnost použít navrácené prostředky.</t>
    </r>
    <r>
      <rPr>
        <b/>
        <sz val="10"/>
        <rFont val="Calibri"/>
        <family val="2"/>
        <charset val="238"/>
        <scheme val="minor"/>
      </rPr>
      <t xml:space="preserve">
</t>
    </r>
  </si>
  <si>
    <t>Article 6 (3) CDR “The bodies implementing financial instruments shall be liable for reimbursement of the programme contributions affected by irregularities, together with interest and any other gains generated by these contributions.” – Under which rule is determined the amount of interests payed by reimbursement of the programme contributions from the reason of irregularities? What is the first day to start with the interest calculation? What is considered as “other gains generated by these contributions”?</t>
  </si>
  <si>
    <r>
      <rPr>
        <b/>
        <sz val="10"/>
        <rFont val="Calibri"/>
        <family val="2"/>
        <charset val="238"/>
        <scheme val="minor"/>
      </rPr>
      <t xml:space="preserve">Pouze neoficiální odpověď EK pro MPO ze zápisu videokonference MPO s EK z 23. 7. 2015.
</t>
    </r>
    <r>
      <rPr>
        <sz val="10"/>
        <rFont val="Calibri"/>
        <family val="2"/>
        <charset val="238"/>
        <scheme val="minor"/>
      </rPr>
      <t xml:space="preserve">
Neví, bude dodána písemná odpověď.</t>
    </r>
  </si>
  <si>
    <t>Article 71 CPR: Durability of operations
The paragraph 1 speaks about durability in relation to the final payment to the beneficiary. Does it mean that in case of financial instruments the following conditions of durability are applicable only for beneficiary, not for final recipient? What are the conditions for durability in case of financial instruments?</t>
  </si>
  <si>
    <r>
      <rPr>
        <b/>
        <sz val="10"/>
        <rFont val="Calibri"/>
        <family val="2"/>
        <charset val="238"/>
        <scheme val="minor"/>
      </rPr>
      <t xml:space="preserve">Pouze neoficiální odpověď EK pro MPO ze zápisu videokonference MPO s EK z 23. 7. 2015. </t>
    </r>
    <r>
      <rPr>
        <sz val="10"/>
        <rFont val="Calibri"/>
        <family val="2"/>
        <charset val="238"/>
        <scheme val="minor"/>
      </rPr>
      <t xml:space="preserve">
Pro finanční nástroje neplatí žádný požadavek na udržitelnost, zcela ve znění čl. 71 CPR anglické verze.</t>
    </r>
  </si>
  <si>
    <t xml:space="preserve">Article 120 CPR – How to prove private co-financing in the regime of Art. 120 (2) (a) in combination with Art. 120 (3) (b) in the below mentioned cases?
Example:
1) Is it possible to include a private loan used for financing of supported project as an eligible private co-financing in case this loan was supported by an interest rate subsidy? Can also the costs of the project financed by own resources of final recipient be considered as private co-financing for the reason of the certification of expenditure to a financial instrument?
2) In case of a guarantee, can the loan as whole be considered as private co-financing (does the private financing correspond to 100 %) or just the part of the loan not guaranteed? Can own resource of final recipients be considered as private co-financing for the reason of the certification of expenditure to a financial instrument?
3) How to calculate co-financing in case of the default of the given loan when the MA covers 80 % of the principal from the risk sharing account of a guarantee FI?
</t>
  </si>
  <si>
    <r>
      <rPr>
        <b/>
        <sz val="10"/>
        <rFont val="Calibri"/>
        <family val="2"/>
        <charset val="238"/>
        <scheme val="minor"/>
      </rPr>
      <t xml:space="preserve">Pouze neoficiální odpověď EK pro MPO ze zápisu videokonference MPO s EK z 23. 7. 2015. </t>
    </r>
    <r>
      <rPr>
        <sz val="10"/>
        <rFont val="Calibri"/>
        <family val="2"/>
        <charset val="238"/>
        <scheme val="minor"/>
      </rPr>
      <t xml:space="preserve">
1) Vlastní prostředky nejsou brány jako spolufinancování. EK je toho názoru, že komerční úvěr, jehož úroky jsou konečnému příjemci subvencovány, by neměl být považován za soukromé spolufinancování. Bude však ještě ověřovat.
2) Ne, jako soukromé spolufinancování je počítána pouze nezaručená část úvěru.
3) Bankrot v tomto případě nehraje roli.</t>
    </r>
  </si>
  <si>
    <t xml:space="preserve">When providing a guarantee, we are going to require the guaranteed loan to be used only for eligible expenditure. Is this strict approach necessary? Would it be acceptable to apply the rule that the guaranteed loan has to be fully disbursed for the project and its prevailing part (more than 50 % for eligible costs of the project)?  </t>
  </si>
  <si>
    <r>
      <rPr>
        <b/>
        <sz val="10"/>
        <rFont val="Calibri"/>
        <family val="2"/>
        <charset val="238"/>
        <scheme val="minor"/>
      </rPr>
      <t>Pouze neoficiální odpověď EK pro MPO ze zápisu videokonference MPO s EK z 23. 7. 2015.</t>
    </r>
    <r>
      <rPr>
        <sz val="10"/>
        <rFont val="Calibri"/>
        <family val="2"/>
        <charset val="238"/>
        <scheme val="minor"/>
      </rPr>
      <t xml:space="preserve"> 
Záruka má být určena na způsobilé výdaje.</t>
    </r>
  </si>
  <si>
    <t>Under what condition can the Managing Authority charge banks a fee for guarantees in case of guarantees for SMEs in SO 2.1 OP EIC?</t>
  </si>
  <si>
    <r>
      <rPr>
        <b/>
        <sz val="10"/>
        <rFont val="Calibri"/>
        <family val="2"/>
        <charset val="238"/>
        <scheme val="minor"/>
      </rPr>
      <t>Pouze neoficiální odpověď EK pro MPO ze zápisu videokonference MPO s EK z 23. 7. 2015.</t>
    </r>
    <r>
      <rPr>
        <sz val="10"/>
        <rFont val="Calibri"/>
        <family val="2"/>
        <charset val="238"/>
        <scheme val="minor"/>
      </rPr>
      <t xml:space="preserve"> 
Poplatky za záruku lze účtovat za standardních podmínek s tím, že tyto prostředky se vrací do finančního nástroje.</t>
    </r>
  </si>
  <si>
    <t xml:space="preserve">Private co-financing: In case of a SMEs loan FI for where the sources of ESIF managed by beneficiary are to be disbursed to SMEs alongside the private banks loans (with aim to foster investment and access to finance): is the amount of a private bank loan to co-finance the same project of the final recipient alongside an ESIF loan attributable to the OP as private co-financing? Does the private loan provided alongside the ESIF loan become a part of the financial instrument (no financial agreement between beneficiary and private bank is envisaged)? If yes, would be the private bank loans still attributable to private sources of the OP if final recipients are provided with subvention of interest rate in relation to these private banks loans?
In case of a guarantee FI (providing credit risk coverage to a private bank loan) is it possible to consider the part of the private bank loan not covered by the guarantee as private co-financing?
</t>
  </si>
  <si>
    <t xml:space="preserve">National/private co-financing in Proof-of-concept equity financial instrument:
Is it possible to consider co-financing of public research organization (e.g. a public university) in the ESIF financial instrument as the national private co-financing?
In the programme Proof-of-concept we target the pre-seed commercialization of research &amp; development in the public research organizations (RO). The equity financial instrument will be in the form of state venture fond which will invest into SPVs (local funds) founded by public research organizations (goal of this SPV will be solely commercialization activities ending with founding of spin-off or commercial use of licence). Therefore the SPV provides an equity partnership between the public RO and the state fund.
We ask to confirm whether in this arrangement the capital share of the public RO can be considered as a national private co-financing in the meaning of CPR.
</t>
  </si>
  <si>
    <r>
      <rPr>
        <b/>
        <sz val="10"/>
        <rFont val="Calibri"/>
        <family val="2"/>
        <charset val="238"/>
        <scheme val="minor"/>
      </rPr>
      <t>Pouze neoficiální odpověď EK ze zápisu z jednání MPO s EK 10. 2. 2016.</t>
    </r>
    <r>
      <rPr>
        <sz val="10"/>
        <rFont val="Calibri"/>
        <family val="2"/>
        <charset val="238"/>
        <scheme val="minor"/>
      </rPr>
      <t xml:space="preserve">
This is included already in the guidance.
</t>
    </r>
    <r>
      <rPr>
        <b/>
        <sz val="10"/>
        <rFont val="Calibri"/>
        <family val="2"/>
        <charset val="238"/>
        <scheme val="minor"/>
      </rPr>
      <t xml:space="preserve">
EK odkazuje na https://www.fi-compass.eu/publication/ec-regulatory-guidance/ec-regulatory-guidance-guidance-member-states-article-421d-cpr</t>
    </r>
  </si>
  <si>
    <r>
      <rPr>
        <b/>
        <sz val="10"/>
        <rFont val="Calibri"/>
        <family val="2"/>
        <charset val="238"/>
        <scheme val="minor"/>
      </rPr>
      <t>Pouze neoficiální odpověď EK ze zápisu z jednání MPO s EK 10. 2. 2016.</t>
    </r>
    <r>
      <rPr>
        <sz val="10"/>
        <rFont val="Calibri"/>
        <family val="2"/>
        <charset val="238"/>
        <scheme val="minor"/>
      </rPr>
      <t xml:space="preserve">
This is included in the guidance in a footnote, it is not yearly, but altogether.
</t>
    </r>
    <r>
      <rPr>
        <b/>
        <sz val="10"/>
        <rFont val="Calibri"/>
        <family val="2"/>
        <charset val="238"/>
        <scheme val="minor"/>
      </rPr>
      <t>EK odkazuje na https://www.fi-compass.eu/publication/ec-regulatory-guidance/ec-regulatory-guidance-guidance-member-states-article-421d-cpr</t>
    </r>
  </si>
  <si>
    <t>MHMP</t>
  </si>
  <si>
    <t>MMR-IROP</t>
  </si>
  <si>
    <t>MŠMT</t>
  </si>
  <si>
    <t xml:space="preserve">Cooperation agreement to be concluded between the City of Prague and the National Innovation Fund, investment company, a.s., the subject of which would be cooperation in spending the funds from the Operational Programme Prague – Growth Pole of the Czech Republic to support financial instruments, including the cases where this occurs through the fund of funds, within the meaning of the EU Regulation, will not be deemed an award of a public contract in accordance with Section 12 of the PP Act.
This opinion is substantiated by the following:
• the subject of the cooperation agreement will be collaboration between the City of Prague and the National Innovation Fund, investment company, a.s. in the area of support for innovative entrepreneurs in the region of Prague in the early stages of their business, and both parties will be obliged to act (the City of Prague will act as the managing authority and the provider of funds and the National Innovation Fund, investment company, a.s. will ensure proper allocation of the funding (see Section 12 letter a) of the PP Act);
• the cooperation agreement will concern exclusively public interest (i.e.  the allocation of public funds to support areas neglected by the market ("research, technological development and innovation, sustainable mobility and energy savings, promoting social inclusion and combating poverty, etc."); see Section 12 letter b) of the PP Act); and
• both the City of Prague and the National Innovation Fund, investment company, a.s. will perform independently on the relevant market less than 20% of their activity (i.e., at least 80% of the activities, which will be the subject of the cooperation agreement, will be carried out both by the City of Prague and by the National Innovation Fund, investment company,a.s. in mutual cooperation within the meaning of the cooperation agreement; see section 12 letter c) of the PP Act).
To exclude any doubt, the legal office concluded their opinion by pointing out that in its preparation they started from the legislation in force and effect as of today (although the National Innovation Fund, investment company, a.s. has not been established yet). If the relevant legislation is amended before the National Innovation Fund, investment company, a.s. is established and before the cooperation agreement is concluded, it will be necessary to update the conclusions of this opinion. At the same time the legal office pointed out that to date there is no settled decision-making practice on the provisions of Section 12 of the PP Act and/or Article 12(4) of Directive of the European Parliament and of the Council No 2014/24/ EU, which represents the basis for the transposition of Section 12 of the PP Act. Therefore, it cannot be ruled out that, with regard to the development of the decision-making practice in the coming years, it will be necessary to update the conclusions of this opinion.
</t>
  </si>
  <si>
    <t>The Czech authorities correctly refer to Article 12(4) of Directive 2014/24/EU as a possible justification to justify that the relationship to be established between Municipality of Prague and NIF should not be subject to the Directive 2014/24/EU.
The Article states the following:
"A contract concluded exclusively between two or more contracting authorities shall fall outside the scope of this Directive where all of the following conditions are fulfilled: 
(a) the contract establishes or implements a cooperation between the participating contracting authorities with the aim of ensuring that public services they have to perform are provided with a view to achieving objectives they have in common; 
(b) the implementation of that cooperation is governed solely by considerations relating to the public interest; and 
(c) the participating contracting authorities perform on the open market less than 20 % of the activities concerned by the cooperation."
The short justification in relation to points (a) and (b) appears reasonable. Nevertheless the Czech authorities need to analyse the contract and the proposed implementation in detail to ensure that the conditions under points (a) and (b) are fulfilled.
The justification in relation to point (c) provided by the legal counsel of the Czech authorities is not clear. Article 12(5) provides more clarity regarding the needed justification:
"5. For the determination of the percentage of activities referred to in (…) point (c) of paragraph 4, the average total turnover, or an appropriate alternative activity-based measure such as costs incurred by the relevant legal person or contracting authority with respect to services, supplies and works for the three years preceding the contract award shall be taken into consideration. 
Where, because of the date on which the relevant legal person or contracting authority was created or commenced activities or because of a reorganisation of its activities, the turnover, or alternative activity based measure such as costs, are either not available for the preceding three years or no longer relevant, it shall be sufficient to show that the measurement of activity is credible, particularly by means of business projections."
As the NIF is not yet established, it follows that a business projection should be prepared to ascertain the percentage of activities concerned by the cooperation that will be performed on the open market and to assess whether this percentage is lower than 20%. An analysis based on three preceding years for Municipality of Prague (which was implementing financial instruments in the past) or a business projection (if the Municipality was reorganised in the meantime) should be prepared to ensure compliance with point (c).</t>
  </si>
  <si>
    <t>MMR-OPVZK</t>
  </si>
  <si>
    <t xml:space="preserve">Ulatnění § 12 zákona č. 134/2016 o zadávání veřejných zakázek (ZZVZ), tzv. horizontální spolupráce. Uvádíme příklady, které v současnosti diskutují zástupci řídicích orgánů (ŘO) jako veřejných zadavatelů v případě implementace ESI fondů.
1) Hlavní město Praha (HMP) jako ŘO OP PPR zvažuje rozšířit portfolio finančních nástrojů (FN) nabízených malým a středním podnikům (MSP) o úvěry. Implementace těchto úvěrových FN by mohla být s ohledem na zkušenosti a postavení svěřena Českomoravské záruční a rozvojové bance, a.s. (ČMZRB).
Na základě Pokynů EK o výběru subjektů provádějících finanční nástroje (2016/C 276/01, dostupné zde http://eur-lex.europa.eu/legal-content/CS/TXT/PDF/?uri=CELEX%3A52016XC0729%2801%29&amp;amp%3Bfrom=EN) HMP uvažuje o svěření implementace FN ČMZRB za využití horizontální spolupráce, protože je přesvědčeno, že všechny podmínky stanovené v bodě 3.6.2 Pokynů jsou splněny. Zejména je odkazováno na konstatování, že „za úkoly ve veřejném zájmu lze považovat případy, kdy řídicí orgán, zprostředkující subjekt nebo subjekt provádějící fond fondů, pokud se jedná o veřejného zadavatele, usiluje o naplnění operačních cílů a činností popsaných v programu“, tj. operačním programu. Z výše uvedeného tak vyplývá, že při využití ČMRZB bude dosahováno společného cíle jakožto jedné z podmínek aplikace horizontální spolupráce.
Společné cíle zúčastněných osob by bylo možné najít v následujících dokumentech:
a) HMP
Schválený text OP PPR uvádí „Finanční nástroje budou využívány např. ve formě půjček, záruk, kapitálu (seed-kapitál), případně v kombinaci se subvencemi úrokových sazeb nebo subvencemi poplatků za záruky. Závěrečná zpráva ex-ante analýzy pro využití finančních nástrojů navrhuje využití inovativního nástroje „risk sharing loan“ a „kapitálový koinvestiční fond“.“ 
b) ČMZRB
Dlouhodobé cíle ČMZRB a hlavní podnikatelská činnost jsou zaměřeny na poskytování podpory MSP v souladu se záměry hospodářské politiky státu, což plyne mimo jiné z ustanovení § 5 odst. 2 písm. b) ve spojení s § 1 odst. 1 zákona č. 47/2002 Sb., o podpoře malého a středního podnikání, dle kterých je ČMZRB jedním z poskytovatelů podpory MSP. Rovněž v preambuli stanov ČMZRB je uvedeno, že ČMZRB „je speciální bankovní instituce, která vykonává činnost ve veřejném zájmu. Je finančně silným, flexibilním a efektivním nástrojem vlády České republiky k realizaci opatření její hospodářské politiky prováděných různými typy finančních nástrojů, zejména zvýhodněnými bankovními zárukami a úvěry.“ ČMZRB je plně ve vlastnictví České republiky od roku 2012, akcie jsou na účtech MMR, MPO a MF. 
c) MPO
Ministerstvo průmyslu a obchodu (MPO), které je jedním ze zástupců ČR jako akcionáře banky podporuje rozvoj MSP v ČR využíváním strukturálních a také národních fondů. Podle ustanovení § 13 odst. 1 písm. d) je MPO ústředním orgánem státní správy pro věci malých a středních podniků a pro věci živností. MPO v rámci schváleného textu OP PIK uvádí např. pro specifický cíl 2.1 Zvýšit konkurenceschopnost začínajících a rozvojových MSP: „MSP představují stabilizující prvek prosperity a zaměstnanosti. Generují rozhodující počet nových pracovních míst, svými dodávkami se podílejí na konkurenční schopnosti velkých podniků a na inovacích měnících dílčí produktové trhy. Hlavním cílem bude růst konkurenceschopnosti segmentu MSP prostřednictvím zvýšení počtu nových podnikatelských subjektů a nových podnikatelských záměrů zejména inovačního charakteru s vysokým potenciálem růstu, ale i na nižších hodnotových řetězcích, a podnikatelů ve službách s přínosem pro zaměstnanost.“
Domníváme se, že uvedená fakta lze použít pro doložení existence společného cíle HMP a MPO nebo HMP a ČMZRB. Předpokládá se, že odměňování ČMZRB bude v případě HMP stanoveno na základě stejných podmínek, jak tomu bylo dohodnuto mezi MPO a ČMZRB. ČMZRB v posledních třech letech neposkytla žádné úvěry pro MSP mimo vládní nebo regionální programy.
Z výše uvedených Pokynů EK a vyjádření EK na různých expertních jednáních vyplývá, že pro EK jsou výše uvedená fakta dostatečná a využití ČMZRB ze strany HMP prostřednictvím horizontální spolupráce je v souladu se stanovenými podmínkami. Ve Vašem vyjádření k projektu transformace ČMZRB jste uvedli, že společný úkol může být dán například usnesením vlády či strategickým dokumentem. Žádáme vás proto o sdělení, zda dle Vašeho názoru existenci úkolů stanovených ve výše uvedených dokumentech je možné považovat za splnění podmínky existence společného úkolu pro umožnění horizontální spolupráce. 
2) Obdobný příklad se týká využití horizontální spolupráce v případě finančních nástrojů rizikového kapitálu (Ko-investiční fond a Proof-of-Concept fond), které HMP rovněž připravuje. HMP plánuje využít Národního inovačního fondu, investiční společnosti, a. s. (NIF IS), který v současnosti připravuje MPO. Hlavním cílem NIF IS bude spravovat prostředky vyhrazené na FN rizikového kapitálu v rámci OP PIK, jehož ŘO je MPO. Založení NIF IS se předpokládá v průběhu roku 2017, stoprocentním akcionářem NIF IS bude ČR zastupovaná MPO, NIF IS se bude v tomto ohledu věnovat veřejnému zájmu. Předpokládá se, že NIF IS bude spravovat finanční nástroje rizikového kapitálu pro MPO a HMP. Pro svěření správy FN bude v případě MPO využito vertikální spolupráce, v případě HMP věříme (v souladu s Pokyny výše), že jsou naplněny podmínky pro využití horizontální spolupráce. Úkoly všech dotčených osob jsou vymezeny stejně jako v předchozím případě a jsou uvedeny ve stejných dokumentech.  I pro tento příklad z výše uvedených Pokynů EK a vyjádření EK na různých expertních jednáních vyplývá, že pro EK jsou podmínky pro využití horizontální spolupráce naplněny.
Žádáme vás proto o sdělení z pohledu gestora ZZVZ, zda i v tomto případě dle Vašeho názoru existenci úkolů stanovených ve výše uvedených dokumentech je možné považovat za splnění podmínky existence společného úkolu pro umožnění horizontální spolupráce.
</t>
  </si>
  <si>
    <t>V současné době je zvažována další revize předběžného posouzení s cílem rozšířit portfolio finančních nástrojů nabízených malým a středním podnikům o úvěry. Implementace těchto úvěrových finančních nástrojů by mohla být s ohledem na své zkušenosti a postavení svěřena Českomoravské záruční a rozvojové bance, a.s. (dále jen "ČMZRB"). Dlouhodobé cíle banky a hlavní podnikatelská činnost jsou zaměřeny na poskytování podpory malým a středním podnikům v souladu se záměry hospodářské politiky státu. ČMZRB je plně ve vlastnictví České republiky od roku 2012. Ministerstvo průmyslu a obchodu ČR, které je jedním ze zástupců České republiky jako akcionáře banky podporuje rozvoj malých a středních podniků v České republice využíváním strukturálních a také národních fondů. Tento fakt lze použít pro doložení existence společného cíle HMP a Ministerstva průmyslu a obchodu ČR. Předpokládá se, že odměňování ČMZRB bude v případě HMP stanoveno na základě stejných podmínek, jak tomu bylo dohodnuto mezi Ministerstvem průmyslu a obchodu ČR a ČMZRB. ČMZRB v posledních třech letech neposkytla žádné úvěry pro malé a střední podniky mimo vládní nebo regionální programy.
Na základě Pokynů pro členské státy o výběru subjektů provádějících finanční nástroje (2016 / C 276/01), HMP uvažuje svěřit implementaci ČMZRB za využití správní spolupráce, protože jsme přesvědčeni, že všechny podmínky stanovené v bodě 3.6.2 Pokynů jsou splněny. Přesto bychom chtěli nejprve s Vámi možnost využití správní spolupráce ověřit.
Pro vyloučení pochybností, Ministerstvo průmyslu a obchodu ČR jako řídicí orgán Operačního programu podnikání a inovace pro konkurenceschopnost má v plánu svěřit implementaci podobného finančního nástroje ČMZRB za využití zadávání zakázek propojeným osobám (in-house), jak je stanoveno v bodě 3.5 výše uvedených Pokynů. V tomto případě je podmínka plného veřejného vlastnictví a podmínka týkající se obdobné kontroly splněna, protože ministerstvo je jedním z akcionářů ČMZRB. Vzhledem k tomu, že HMP nemá žádný vlastnický podíl v ČMZRB, možnost zadání zakázek propojeným osobám (in-house) nemůže být využita. Místo toho by mohla být využita správní spolupráce, poněvadž všechny podmínky pro její využití jsou splněny.</t>
  </si>
  <si>
    <r>
      <t xml:space="preserve">Dotaz jsme interně diskutovali a domníváme se, že podmínky pro využití IAC jsou v tomto případě v souladu s guidance note on selection EK. Nejsme si ale jisti, zda Odbor práva veřejných zakázek a koncesí (OPVZK) bude považovat popsané podmínky pro využití IAC za souladné se zákonem o zadávání veřejných zakázek (ZZVZ, který je, na rozdíl od guidance note, právně závazný), proto doporučujeme tuto otázku nejprve konzultovat s OPVZK jako gestorem ZZVZ, např. co se týče definice společného úkolu (zda může být obsažen ve více strategických dokumentech – ve Vašem případě operačních programech OPPIK a OPPPR – či musí být specifikován v jediném dokumentu.) Pokud souhlasíte, druhý dotaz postoupíme OPVZK.
</t>
    </r>
    <r>
      <rPr>
        <b/>
        <sz val="10"/>
        <rFont val="Calibri"/>
        <family val="2"/>
        <charset val="238"/>
        <scheme val="minor"/>
      </rPr>
      <t>Poznámka: dotaz na MMR-OPVZK z 13. 2. 2017 a jeho odpověd lze nalézt níže.</t>
    </r>
  </si>
  <si>
    <r>
      <t xml:space="preserve">Reaguji na dopis, ve kterém se na mě obracíte ve věci výběru správce FN po přijetí novely Obecného nařízení tzv. balíčkem Omnibus. Vámi vznesený dotaz jsme projednali se zástupci OPVZK, gestorem zákona č. 134/2016 Sb., o zadávání veřejných zakázek (ZZVZ).
Co se týče aspektů upravujících problematiku veřejného zadávání, jež jsou obsaženy v návrhu Omnibus, je zřejmé, že některé v návrhu Omnibus popsané činnosti bude možné stanoveným osobám (které jsou vymezeny v návrhu Omnibu) zadat ze strany řídicích orgánů bez provedení zadávacího řízení. Pokud by tedy tato oblast byla regulována pouze nařízením (EU) č. 1303/2013, pak by takovéto veřejné zakázky mohly být zadány přímo, bez provedení zadávacího řízení.
Jak uvádíte ve Vašem dopisu, veřejné zadávání je generálně upraveno jak na úrovni práva EU, tak na národní úrovni, přičemž výjimky z povinnosti zadat veřejnou zakázku ve (veřejném) zadávacím řízení jsou v obou právních předpisech (Směrnice Evropského parlamentu a Rady (EU) 2014/24/EU ze dne 26. února 2014, o zadávání veřejných zakázek a o zrušení směrnice 2004/18/ES a ZZVZ) upraveny taxativně. Dle vyjádření gestora ZZVZ z uvedeného vyplývá, že pokud bude návrh Omnibus přijat, bude jeho normativní text v rozporu se Směrnicí 2014/24/EU a se zákonem č. 134/2016 Sb. Samotný gestor zákona ZZVZ přitom není schopen s jistotou potvrdit, že úprava v Omnibu bude ve vztahu k obecné úpravě zadávání veřejných zakázek úpravou speciální. Proto bylo dohodnuto, že ze strany MMR-NOK bude na EK vznesen dotaz, zda by rámci přijetí návrhu Omnibus, neměla být novelizována Směrnice 2014/24/EU, případně jak má být ze strany členských států tento nesoulad aplikován. 
Pokud jde o další možnosti přímého zadání ze strany řídicích orgánů z ministerstev, která na svých účtech nedrží akcie ČMZRB, závisí jejich využití též na výsledné podobě zákona o národní rozvojové bance, který se ovšem stále nachází ve fázi příprav.
Závěrem doplňuji, že stanovisko MMR-OPVZK k aplikaci horizontální spolupráce v předmětném případě, jež je podloženo i stanoviskem EK–DG GROW, nadále trvá. O dalším vývoji v této problematice Vás budeme případně informovat v rámci činnosti platforem na úrovni MMR-NOK.
</t>
    </r>
    <r>
      <rPr>
        <b/>
        <sz val="10"/>
        <rFont val="Calibri"/>
        <family val="2"/>
        <charset val="238"/>
        <scheme val="minor"/>
      </rPr>
      <t>Pozn.: MMR-NOK vznesl dotaz na EK, zda má úprava přímého zadání obsažená v Omnibu charakter speciální právní úpravy ve vztahu k zadávacím směrnicím, tj. zda má úprava v nařízení Omnibus aplikační přednost před úpravou v zadávacích směrnicích a je s nimi v souladu. EK nikdy oficiálně neodpověděla. MMR-NOK si nicméně odsouhlasil s EK zápis z jednání dne 24. 4. 2018, na kterém EK konstatovala soulad přímého zadání dle Omnibu se zadávacími směrnicemi "</t>
    </r>
    <r>
      <rPr>
        <b/>
        <i/>
        <sz val="10"/>
        <rFont val="Calibri"/>
        <family val="2"/>
        <charset val="238"/>
        <scheme val="minor"/>
      </rPr>
      <t>As regards the exemption from the public procurement rules for publicly owned national development banks, Omnibus is a new, third possibility (on top of in-house and horizontal cooperation) and is in line with the public procurement directives. The Czech authorities can use it, if the conditions set by Omnibus are met (such as the public status of the bank, no direct private capital participation, focus on development policies, etc.)</t>
    </r>
    <r>
      <rPr>
        <b/>
        <sz val="10"/>
        <rFont val="Calibri"/>
        <family val="2"/>
        <charset val="238"/>
        <scheme val="minor"/>
      </rPr>
      <t>"</t>
    </r>
  </si>
  <si>
    <r>
      <t xml:space="preserve">Obracím se na Vás s prosbou o konzultaci ve věci výběru poskytovatele FN po přijetí novely obecného nařízení (č. 1303/2013), která se již delší dobu připravuje v EU jakožto součást balíčku legislativních opatření označeného jako Omnibus. Konkrétně jde o úpravu čl. 38 odst. 4 písm. b), díky které se rozšíří oprávnění ŘO při podpoře FN uvedených v odst. 1 písm. b) čl. 38 svěřit prováděcí úkoly vymezeným institucím cestou tzv. přímého zadání, tj. bez využití výběrového/zadávacího řízení. 
Textace obecného nařízení poté, co bude v platnosti jeho novela zařazená v balíčku Omnibus přímé svěření provádění finančního nástroje ČMZRB umožní. Nicméně nejasnosti máme ohledně souladu takového kroku (tj. přímého zadání) s pravidly, která pro ŘO vyplývají ze zákona č. 134/2016, o zadávání veřejných zakázek (resp. nepřímo vyplývají ze směrnice EP a Rady 2014/24/EU z 26. února 2014).
Prosíme o vyjádření, zda po přijetí novely obecného nařízení, která je součástí legisltivních změn Omnibus, bude ŘO, resp. MPSV, které nevykonává práva akcionáře ČMZRB, moci svěřit prováděcí úkony týkající se implementace FN v rámci OP Zaměstnanost ČMZRB bez zadávacího řízení a nedopustí se tím porušení žádného z příslušných právních předpisů, a to ani pro oblast ESIF, ani pro agendu zadávání, resp. výběru dodavatelů. 
</t>
    </r>
    <r>
      <rPr>
        <b/>
        <sz val="10"/>
        <rFont val="Calibri"/>
        <family val="2"/>
        <charset val="238"/>
        <scheme val="minor"/>
      </rPr>
      <t>Pozn.: dotaz byl zkrácen. Původní dopis adresovaný na MMR-NOK odkazoval na další komunikaci mezi MMR-Odborem práva, veřejných zakázek a koncesí (MMR-OPVZK) a ČMZRB ve věci možností přímého zadání.</t>
    </r>
  </si>
  <si>
    <r>
      <t xml:space="preserve">Co se týče (ne)dělitelnosti výdajové položky na sub-položky a související aplikace proporcionálního/procentuálního rozdělení, případně rozřazení sub-položek mezi operaci FN a operaci dotaci. Vámi navržené odůvodnění aplikace proporcionálního/procentuálního rozdělení výdajové položky vnímáme jako možné za předpokladu zachování adekvátní auditní stopy, ale nemůžeme předjímat výklad Evropské komise. 
</t>
    </r>
    <r>
      <rPr>
        <b/>
        <sz val="10"/>
        <rFont val="Calibri"/>
        <family val="2"/>
        <charset val="238"/>
        <scheme val="minor"/>
      </rPr>
      <t xml:space="preserve">Doplnění: vyjádření EK k dotazu nemáme k dispozici. Máme pouze definici EK, jak rozumí pojmu výdajová položka (vychází z citovaného guidance). EK pod výdajovou položkou rozumí částku předloženou jako způsobilou k proplacení z rozpočtu EU v dané rozpočtové kategorii (rozpočtovou kategorií jsou patrně myšleny druhy podpory jako dotace, FN atd.)  </t>
    </r>
  </si>
  <si>
    <t>Hodnoty plnění indikátorů bude v případě podpory formou dotace předkládat konečný příjemce, v případě podpory formou finančního nástroje je tato povinnost přenesena na správce finančního nástroje, který se dle čl. 2 (10) Nařízení (EU) č. 1303/2013 považuje za příjemce.
Dotaz A) Žádáme o upřesnění, jakým způsobem má být reportováno plnění indikátorů v případech, kdy konečný příjemce obdrží na jeden konkrétní projekt zároveň podporu ve formě dotace a ve formě finančního nástroje (za dodržení podmínky oddělených operací viz čl. 37 (8) Nařízení (EU) 
č. 1303/2013).
Příklad:
Celkové způsobilé výdaje projektu	10 mil. Kč
Podpora ve formě dotace		4 mil. Kč (40 % způsobilých výdajů)
Podpora ve formě finančního nástroje (zvýhodněný úvěr)	5 mil. Kč (50 % způsobilých výdajů) tato podpora odpovídá Hrubému grantovému ekvivalentu	1,5 mil. Kč (15 % způsobilých výdajů)
Celková podpora		9 mil. Kč
Celk. podpora po převedení na Hrubý grantový ekvivalent	5,5 mil. Kč (55 % způsobilých výdajů)
Hodnota plnění Závazného indikátoru (celý projekt):
Snížení konečné spotřeby energie ve veřejných budovách	7 000 GJ/rok	
Je možné vyložit ustanovení o oddělených operacích tak, že by měla být hodnota indikátoru proporčně rozdělena mezi podporu ve formě dotace a podporu ve formě finančního nástroje, tzn. měli bychom rozlišit, která část hodnoty plnění Závazného indikátoru odpovídá jednotlivým formám podpory? Ve výše uvedeném příkladu tedy následovně:
Podpora ve formě dotace (4 mil. Kč)			= 72,73 % (4 mil. Kč / 5,5 mil. Kč)
Závazný indikátor					 5 091,1 GJ / rok (=72,73 % x 7000 GJ rok) 
Podpora ve formě finančního nástroje (1,5 mil. Kč)	= 27,27 % (1,5 mil. Kč / 5,5 mil. Kč)
Závazný indikátor					 1 908,9 GJ / rok (=27,27 % x 7000 GJ rok)
Prosím o vyjádření, zda je výše uvedený postup výpočtu možný, případně o sdělení správného postupu.</t>
  </si>
  <si>
    <r>
      <rPr>
        <b/>
        <sz val="10"/>
        <rFont val="Calibri"/>
        <family val="2"/>
        <charset val="238"/>
        <scheme val="minor"/>
      </rPr>
      <t>EK odpověděla pouze neoficiálně v e-mailu.</t>
    </r>
    <r>
      <rPr>
        <sz val="10"/>
        <rFont val="Calibri"/>
        <family val="2"/>
        <charset val="238"/>
        <scheme val="minor"/>
      </rPr>
      <t xml:space="preserve">
It was made clear in the meeting by Frank Sebert that Designation audits will not cover FIs as beneficiary - this is in the regulation. It is in the minutes of the meeting and should be in our replies provided.</t>
    </r>
  </si>
  <si>
    <t xml:space="preserve">Co se týče vztahu finančních nástrojů a indikátorů v programovém dokumentu, po interní diskuzi v rámci MMR-NOK se kloníme k závěru, že nastavení indikátorů, jejich hodnot a milníků by se v současné chvíli v programovém dokumentu měnit nemělo. K zohlednění revolvingového efektu finančních nástrojů by mělo dojít po finálním rozhodnutí ŘO, ve kterých SC budou FN využity, a to formou revize programu.
</t>
  </si>
  <si>
    <r>
      <t xml:space="preserve">Indikátor  je v souladu s pravidlem č. 11. </t>
    </r>
    <r>
      <rPr>
        <b/>
        <sz val="10"/>
        <rFont val="Calibri"/>
        <family val="2"/>
        <charset val="238"/>
        <scheme val="minor"/>
      </rPr>
      <t>(Pozn.: protože je to hlavní výstupový indikátor.)</t>
    </r>
  </si>
  <si>
    <r>
      <rPr>
        <b/>
        <sz val="10"/>
        <rFont val="Calibri"/>
        <family val="2"/>
        <charset val="238"/>
        <scheme val="minor"/>
      </rPr>
      <t xml:space="preserve">Dotaz zjednodušen a přeformulován.
</t>
    </r>
    <r>
      <rPr>
        <sz val="10"/>
        <rFont val="Calibri"/>
        <family val="2"/>
        <charset val="238"/>
        <scheme val="minor"/>
      </rPr>
      <t xml:space="preserve">
MŽP se dotazovalo na možnosti snížení alokace FN z pohledu MS14+ a správného nastavení finančních toků. Dále bylo nutné vyřešit, zda je nutné vracet již vyplacenou základní odměnu pro správce FN za kalendářní rok, pokud během něj dojde ke snížení alokace a správce tím pádem bude mít nárok na menší výši odměny, která se počítá procentem z alokace FN již převedené v tranších do FN. (Do FN MŽP byla v tu chvíli převedena pouze první tranše a výpočet odměny probíhal vždy za celý kalendářní rok.) Podle EK by výpočet odměny měl reflektovat změny na denní bázi.</t>
    </r>
  </si>
  <si>
    <r>
      <t xml:space="preserve">Dotaz vychází z podnětu IROP na jednání technické PS Metodika ke zjednodušeným metodám vykazování (ZMV), jak definovat „celkové náklady na operaci“ a potažmo „operaci“, a to pro účely povinného využití ZMV, kdy tato povinnost se týká všech operací s celkovými náklady do 200 000 EUR. Jedna z otázek se vztahuje k „situaci, kdy část operace tvoří dotovaný projekt a část projekt, který využívá finanční nástroj; bude třeba říct, jestli se jedná o dva projekty nebo o jednu operaci.“ – jedná se o citaci dotazu IROPu. 
Jak byste na dané nahlíželi z hlediska definice operace v ON – viz níže, tj. jedná se o jednu operaci nebo dané můžeme považovat za samostatné operace? 
Operation means:
(a) a project, contract, action or group of projects selected under the programmes concerned;
in the context of financial instruments, a programme contribution to a financial instrument and the subsequent financial support provided to final recipients by that financial instrument;
</t>
    </r>
    <r>
      <rPr>
        <b/>
        <sz val="10"/>
        <rFont val="Calibri"/>
        <family val="2"/>
        <charset val="238"/>
        <scheme val="minor"/>
      </rPr>
      <t>Doplnění:</t>
    </r>
    <r>
      <rPr>
        <sz val="10"/>
        <rFont val="Calibri"/>
        <family val="2"/>
        <charset val="238"/>
        <scheme val="minor"/>
      </rPr>
      <t xml:space="preserve">
Pouze tedy v případě, kdy se jedná o kombinaci úvěru a dotace v rámci jedné operace (dle čl. 37 odst. 7 a 9) bychom hovořili o jedné operaci, v ostatních případech kombinací FN a dotace nikoliv. Ještě prosíme o objasnění toho, kdy se jedná o kombinaci FN a dotace v rámci jedné operace, pokud by bylo možné, prosím o uvedení nějakých parametrů, jak to odlišovat od případů, kdy se kombinuje, ale nejde o jednu operaci – je to v osobě poskytovatele, nebo v typech nákladů, které lze dotací podpořit nebo v něčem jiném? Ani z textace čl. 37 (7) ON to moc jasné není.
</t>
    </r>
  </si>
  <si>
    <r>
      <t xml:space="preserve">Víme, že IROP nabízí možnost kombinovat úvěr z FN zateplování s dotací z daného SC. Viz záložka Nejčastější dotazy na webu SFPI k FN Zateplování. Tj. určitě to je kombinace oddělených operací dle čl. 37 odstavců 8 a 9 obecného nařízení. Z pohledu ESIF je určitě úvěr pro konečného příjemce jedna operace a případná dotace (pro stejného konečného příjemce, ale z pohledu pravidel pro individuální projekty je to příjemce) operace druhá.
Úvěr a dotace zkombinovaná do jedné operace by byl případ podle čl. 37 odstavců 7 a 9. Zde ale jde jen o určité druhy „dotací“ jako příspěvek k úhradě úroků, příspěvek k ceně záruky a příspěvek na technickou podporu. To určitě není situace FN Zateplování v IROP, jak si to vykládáme.
</t>
    </r>
    <r>
      <rPr>
        <b/>
        <sz val="10"/>
        <rFont val="Calibri"/>
        <family val="2"/>
        <charset val="238"/>
        <scheme val="minor"/>
      </rPr>
      <t>Doplnění:</t>
    </r>
    <r>
      <rPr>
        <sz val="10"/>
        <rFont val="Calibri"/>
        <family val="2"/>
        <charset val="238"/>
        <scheme val="minor"/>
      </rPr>
      <t xml:space="preserve">
EK jako kombinaci FN a dotace do jedné operace považuje primárně ty jmenované dotace v 37(7) – v terminologii ON subvence úrokových sazeb, subvence poplatků za záruky a technická podpora.
Uvádí to také v guidu ke kombinaci FN a dotací (CPR_37_7_8_9 Combination of support from a financial instrument 
with other forms of support) na str. 2 dole. Tato operace FN (když kombinujeme podle 37(7)) pak obsahuje vlastně i „dotační prvek“, ale stejně se celá řídí podle pravidel pro FN. Dotační prvek zde znamená, že konečný příjemce musí splácet třeba úvěr, ale už ne příspěvek na úhradu úroků, to je vlastně z jeho pohledu dotační podpora, kterou si nechává. Celá operace se ale řídí podle FN pravidel.
Do dvou operací kombinovat FN a dotaci, to znamená mít úvěrovou podporu na X % rozpočtu investičního záměru (není to individuální projekt v našem chápání) a dotační (individuální projekt) na zbylých Y % rozpočtu, výdaje se nepřekrývají.
</t>
    </r>
  </si>
  <si>
    <t xml:space="preserve">K níže uvedenému lze v současné době pouze konstatovat, že obecně k aplikaci ust. § 12 ZZVZ, a to horizontální spolupráce v případě ČMZRB a dalších subjektů, má být tato problematika dle dohody se zástupci ČMZRB předložena EK k posouzení, neboť se jeví jako sporná. Nicméně pokud jak uvádíte, máte od EK vyjádření, ze kterého vyplývá, že podmínky jsou v tomto případě splněny, není naše stanovisko nutné a lze tedy pouze doporučit, řídit se vyjádřením EK. </t>
  </si>
  <si>
    <r>
      <rPr>
        <b/>
        <sz val="10"/>
        <rFont val="Calibri"/>
        <family val="2"/>
        <charset val="238"/>
        <scheme val="minor"/>
      </rPr>
      <t>Dotaz spadá do oblasti guidance umístěné na https://www.fi-compass.eu/publication/ec-regulatory-guidance/european-structural-and-investment-funds-guidance-member-states EK oficiálně odpověděla v Q&amp;A k této guidance note, které ovšem nejsou dostupné online.</t>
    </r>
    <r>
      <rPr>
        <sz val="10"/>
        <rFont val="Calibri"/>
        <family val="2"/>
        <charset val="238"/>
        <scheme val="minor"/>
      </rPr>
      <t xml:space="preserve">
Yes, the combination of a grant and FI is possible also at the level of one expenditure item.
The example in point 3.1.2 follows the rules of CPR37(8) and not 37(7). In your example the separate records need to be kept for grant operation and FI operation for each one of the 3 projects. See also reply to question 5.
The pro-rata split of expenditure at the level of each one of the 3 projects as you propose can be in fact only applied at the level of a single expenditure item which cannot be further divided is sub-items.</t>
    </r>
  </si>
  <si>
    <r>
      <t xml:space="preserve">According to Regulation (EU) No 1303/2013 of the European Parliament and of the Council, Article 37, paragraph 7, financial instruments may be combined with grants. Draft of the document “Guidance note on combination of financial instruments with other forms of support” (Guidance note) that is currently being prepared describes following situation:
In the context of combination of support within two operations as specified in article 3.1.2 of the Guidance note (specifically a grant and a financial instrument in form of a loan) it is described in an illustrative example 2.a) that financial instrument and grant may be combined if both are financed from the same priority axis under same ESIF programme.
One of the conditions for combination of support within two operations defined in the Guidance note, article 3.1.2 states that “2. The ESIF financial instrument support is part of an operation with eligible expenditure distinct from the other source of assistance.”
The illustrative example 2.a) presents the possibility of a combination of a financial instrument and a grant “financed from the same priority axis under the same ESIF programme” under condition that “two distinct forms of support .. form parts of two separate operations .. with distinct eligible expenditure”. However, the example 2.a) describes a situation when the investment consists of only 1 expenditure item which is financed by an OP grant and an OP loan.
Could you please clarify whether combination of OP grant and an OP loan is possible at the level of one expenditure item (under all conditions described in the Guidancenote and CPR)? 
If it would not be possible and OP grant must be provided for distinct expenditure items than OP loan, could you please clarify how the division of expenditure items that will be supported from OP grant and OP loan shall be done? Is it possible that it will be done for each final recipient individually (under all conditions described in the Guidancenote and CPR)? 
</t>
    </r>
    <r>
      <rPr>
        <b/>
        <sz val="10"/>
        <rFont val="Calibri"/>
        <family val="2"/>
        <charset val="238"/>
        <scheme val="minor"/>
      </rPr>
      <t xml:space="preserve">Example: </t>
    </r>
    <r>
      <rPr>
        <sz val="10"/>
        <rFont val="Calibri"/>
        <family val="2"/>
        <charset val="238"/>
        <scheme val="minor"/>
      </rPr>
      <t xml:space="preserve">
Operational Programme Environment, 
Priority Axis 5: Energy savings, 
Specific objective 5.1: To reduce the energy intensity of public buildings and increase the use of renewable energy sources
Consider three projects: A – primary school, B – municipal house, C - courthouse. Each project consists of three categories of expenditure items: a) thermal insulation of the building envelope, b) replacement of windows and doors, c) replacement of heat sources. Each category is further dividable into individual expenditure items (e.g. window or heat pump). Percentage share of each category (a, b, c) on total project expenditures differs for each project (A, B, C). Percentage share of individual expenditure items on each category differs.
Managing authority wants to provide abovementioned combination of OP grant and OP loan, according to results of an ex ante assessment, specifically 30 % OP grant and 70 % OP loan of total project expenditures (with condition that gross grant equivalent does not exceed State-aid limit).
How shall be done the division of expenditure items between those supported from OP grand and OP loan?
a) Total project expenditures will be divided in ratio 30/70 without further specification
b) Total project expenditures will be divided in ratio 30/70 with specification which expenditure item is supported by OP grant and which by OP loan
c) Each category of expenditure items will be divided in ratio 30/70 without further specification
d) Each category of expenditure items will be divided in ratio 30/70 with specification which expenditure item is supported by OP grant and which by OP loan
e) Each expenditure item will be divided in ratio 30/70
In order to reduce administrative burden we prefer option a).
</t>
    </r>
  </si>
  <si>
    <t xml:space="preserve">We would like to ask for explanation for the fulfilment of the requirement of Article 14, paragraph 14 of the GBER regulation that stipulates that "The aid beneficiary must provide a financial contribution of at least 25 % of the eligible costs, either through its own resources or by external financing, in a form, which is free of any public support." EC methodical document "General Block Exemption Regulation (GBER) – Frequently Asked Questions" stipulates in paragraph 84 in relation to this Article: "The financial contribution free of any public support means funding derived from the own resources of the company or loans obtained in the market on commercial terms, and not covered by State guarantees. The shareholder structure of the company is not relevant in this case."
In the framework of the guarantee scheme of the Expansion Programme so called individual guarantees will be provided, and that up to 80 % of the guaranteed loan principle. Further in some disadvantaged regions the client can receive a financial contribution to cover a proportional part of the interest for part of the guaranteed loan used for eligible project expenditure.
We would like to ask as well how in the case of guarantees the fulfilment of the above mentioned condition of Article 14, paragraph 14 of the GBER shall be regarded. We consider that the support provided by guarantee is expressed as gross grant equivalent (GGE) and cannot exceed 35% for medium sized and 45% for small enterprises, i.e. the remaining 65% (or 55%) of expenditure is free of public support and the condition of the minimum 25 % financial contribution is thus always fulfilled. This explanation is further encouraged by the second part of Article 14, paragraph 14 that stipulates: "In the outermost regions an investment made by an SME may receive an aid with a maximum aid intensity (i.e. in case of guarantee the gross grant equivalent) above 75 %, in such situations the remainder shall be provided by way of a financial contribution from the aid beneficiary." From this text we conclude that in the case of guarantees the fulfilment of Article 14, paragraph 14 is regarded in a way that from the 100 % of the eligible expenditure the GGE is deducted and the resulting amount must be at least 25 %.
In the framework of the loan scheme soft loans (interest free) are provided for maximum 45 % of the expected eligible project expenditure. In some disadvantaged regions the final beneficiary can receive a financial contribution to cover interest for part of the commercial bank loan used for eligible expenditure of the project. Is it possible to consider the bank loan provided under standard commercial terms by a commercial bank as a financial contribution free of any support (in the meaning of Article 14, paragraph 14 of the GBER) also in cases where subsequently a financial contribution is provided for part of the interest (de facto interest rate subsidy)? Or is it possible to consider this condition as fulfilled automatically given that the support in the form of the soft loan and the financial contribution combined does not exceed 35 % for medium and 45 % for small sized enterprises?Block exemption regulation
In the framework of the Expansion Programme soft loans from ERDF with the possibility of deferred payment, guarantees and financial contribution for interest payment will be provided. Support will be provided as de minimis aid or according to GBER.
</t>
  </si>
  <si>
    <t>Vzhledem k zastřešující roli NOK při implementaci programů bych Vás chtěl poprosit o pomoc s interpretací Nařízení č. 480/2014.
V uvedeném nařízení je v článku 13 následující pasáž, která se obměňuje akorát pro různé typy finančních nástrojů:
ii) u finančního nástroje ve všech ostatních případech 0,5 % za rok z příspěvků z programu uhrazených do finančního nástroje, vypočtených poměrným dílem od data uskutečnění platby do finančního nástroje až do konce doby způsobilosti, zpětné úhrady řídicímu orgánu či do fondu fondů, nebo do data ukončení finančního nástroje podle toho, co nastane dříve,
Momentálně s tím pracujeme následovně
Pokud například převedeme tranši ve výši 20 mil. € na účet správce FN přesně 1. 10. roku 2020, má správce nárok:
za rok 2020 nárok na odměnu ve výši = ¼ * 20 mil. * 0,5 %
za rok 2021 nárok na odměnu ve výši = 1 * 20 mil. * 0,5 %
za rok 2022 nárok na odměnu ve výši = 1 * 20 mil. * 0,5 %
za rok 2023 nárok na odměnu ve výši = 1 * 20 mil. * 0,5 %
A toto počítáme pro každou tranši s tím, že odměny se pak kumulují. Takto nám to přijde logické.
Nicméně z textu nařízení vyplývá podle našeho názoru něco trochu jiného 
Pokud například převedeme tranši ve výši 20 mil. € na účet správce FN přesně 1. 10. roku 2020, má správce nárok:
za rok 2020 na odměnu ve výši = 1/13 * 20 mil. * 0,5 % (rozdíl mezi převedením a koncem způsobilosti je 13 čtvrtletí)
za rok 2021 na odměnu ve výši = 5/13 * 20 mil. * 0,5 %
za rok 2022 na odměnu ve výši = 9/13 * 20 mil. * 0,5 %
za rok 2023 na odměnu ve výši = 1 * 20 mil. * 0,5 %
A toto počítáme opět pro každou tranši s tím, že odměny se kumulují stejně jako množství prostředků převedených do FN.
Jde nám o to, co je přesně myšleno tou poměrnou částí, a jak jí vypočítat. První postup se domníváme, že je autory zamýšlený a správný. Nicméně před zabarveným „až“ by musela být čárka, aby se to takto dalo vykládat jednoznačně (tedy část „až do konce způsobilosti“ by se musela vztahovat k roční odměně, tedy že bude vyplácena ročně do konce období způsobilosti, nikoliv že se podíl bude počítat za období od uskutečnění platby do konce období způsobilosti).
Pokud bychom si ustanovení vykládali doslovně a bez oné čárky, pak odpovídá spíše druhému postupu. Tedy že se poměrný díl bude zvětšovat až po poslední období a nebude se počítat „pouze“ pro rok, kdy byla převedena tranše.
Můžete nám prosím říct, který z těchto postupů by měl být uplatněn? Pokud je správný postup ještě jiným, mohla byste nám ho prosím nastínit?</t>
  </si>
  <si>
    <r>
      <t xml:space="preserve">Odpověď (vlastní shrnutí autora zápisu) pochází z TIC zápisu z jednání MPO s EK 22. 10. 2014 za účasti SZB.
</t>
    </r>
    <r>
      <rPr>
        <sz val="10"/>
        <rFont val="Calibri"/>
        <family val="2"/>
        <charset val="238"/>
        <scheme val="minor"/>
      </rPr>
      <t>Záruka – na základě informací týkajících se navrženého schématu je samotná záruka způsobilým výdajem. Je tedy možné poskytnout spolufinancování na úrovni finančního nástroje v rámci záručního fondu. Vhodné by také bylo vypočítat míru spolufinancování na úrovni prioritní osy.
Úvěry - zde je možné říci, že na základě poskytnutých informací je půjčka způsobilým výdajem. Jak komerční bankovní úvěr, tak vlastní zdroje konečného příjemce nejsou způsobilé. Jedná se o obdobnou situaci, jako je tomu v případě záruk.
Dotace na úrok z úvěru stále zůstává problém administrativní zátěže na úrovni komerčních bank. Související výdaje dotace na úrok z úvěru (v rámci komerčního úvěru) musí být v souladu s kritérii způsobilosti ESIF. Poplatky za záruky, které mohou být použity k pokrytí nákladů řízení, také mohou být použity  reflows, toto využití by však nemělo být nepřiměřené. Poplatky v případě záruky by neměly být vysoké, aby příliš nespotřebovávaly prostředky poskytnuté v rámci podpory. Je možné předpokládat, že banky budou účtovat poplatek jako náklad spojený s poskytnutým úvěrem pro MSP a bude tak v konečném důsledku hrazen klienty. Reflow mohou být použity pro spolufinancování v dalším období (ne aktuální 2014-2020).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</si>
</sst>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sz val="11"/>
      <color rgb="FFFF0000"/>
      <name val="Calibri"/>
      <family val="2"/>
      <charset val="238"/>
      <scheme val="minor"/>
    </font>
    <font>
      <sz val="11"/>
      <color theme="1"/>
      <name val="Calibri"/>
      <family val="2"/>
      <charset val="238"/>
      <scheme val="minor"/>
    </font>
    <font>
      <b/>
      <sz val="11"/>
      <name val="Calibri"/>
      <family val="2"/>
      <charset val="238"/>
      <scheme val="minor"/>
    </font>
    <font>
      <sz val="11"/>
      <name val="Calibri"/>
      <family val="2"/>
      <charset val="238"/>
      <scheme val="minor"/>
    </font>
    <font>
      <sz val="10"/>
      <name val="Calibri"/>
      <family val="2"/>
      <charset val="238"/>
      <scheme val="minor"/>
    </font>
    <font>
      <sz val="10"/>
      <color theme="1"/>
      <name val="Calibri"/>
      <family val="2"/>
      <charset val="238"/>
      <scheme val="minor"/>
    </font>
    <font>
      <sz val="10"/>
      <color rgb="FFFF0000"/>
      <name val="Calibri"/>
      <family val="2"/>
      <charset val="238"/>
      <scheme val="minor"/>
    </font>
    <font>
      <sz val="10"/>
      <color theme="0" tint="-0.14999847407452621"/>
      <name val="Calibri"/>
      <family val="2"/>
      <charset val="238"/>
      <scheme val="minor"/>
    </font>
    <font>
      <i/>
      <sz val="10"/>
      <name val="Calibri"/>
      <family val="2"/>
      <charset val="238"/>
      <scheme val="minor"/>
    </font>
    <font>
      <b/>
      <sz val="10"/>
      <name val="Calibri"/>
      <family val="2"/>
      <charset val="238"/>
      <scheme val="minor"/>
    </font>
    <font>
      <sz val="10"/>
      <color rgb="FF000000"/>
      <name val="Calibri"/>
      <family val="2"/>
      <charset val="238"/>
      <scheme val="minor"/>
    </font>
    <font>
      <b/>
      <sz val="10"/>
      <color theme="1"/>
      <name val="Calibri"/>
      <family val="2"/>
      <charset val="238"/>
      <scheme val="minor"/>
    </font>
    <font>
      <i/>
      <sz val="10"/>
      <color theme="1"/>
      <name val="Calibri"/>
      <family val="2"/>
      <charset val="238"/>
      <scheme val="minor"/>
    </font>
    <font>
      <b/>
      <sz val="10"/>
      <name val="Calibri"/>
      <family val="2"/>
      <charset val="238"/>
    </font>
    <font>
      <sz val="10"/>
      <name val="Calibri"/>
      <family val="2"/>
      <charset val="238"/>
    </font>
    <font>
      <i/>
      <sz val="10"/>
      <name val="Calibri"/>
      <family val="2"/>
      <charset val="238"/>
    </font>
    <font>
      <b/>
      <i/>
      <sz val="10"/>
      <name val="Calibri"/>
      <family val="2"/>
      <charset val="238"/>
      <scheme val="minor"/>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3" fillId="0" borderId="0"/>
  </cellStyleXfs>
  <cellXfs count="122">
    <xf numFmtId="0" fontId="0" fillId="0" borderId="0" xfId="0"/>
    <xf numFmtId="0" fontId="1" fillId="0" borderId="0" xfId="0" applyFont="1" applyAlignment="1" applyProtection="1">
      <alignment horizontal="center" vertical="center"/>
    </xf>
    <xf numFmtId="0" fontId="0" fillId="0" borderId="0" xfId="0" applyFont="1"/>
    <xf numFmtId="0" fontId="0" fillId="0" borderId="1" xfId="0" applyFont="1" applyBorder="1"/>
    <xf numFmtId="0" fontId="0" fillId="0" borderId="0" xfId="0" applyFont="1" applyFill="1"/>
    <xf numFmtId="0" fontId="0" fillId="3" borderId="0" xfId="0" applyFont="1" applyFill="1"/>
    <xf numFmtId="0" fontId="0" fillId="4" borderId="0" xfId="0" applyFont="1" applyFill="1"/>
    <xf numFmtId="0" fontId="4" fillId="2" borderId="1" xfId="0" applyFont="1" applyFill="1" applyBorder="1" applyAlignment="1">
      <alignment horizontal="center" vertical="center" wrapText="1"/>
    </xf>
    <xf numFmtId="0" fontId="0" fillId="3" borderId="1" xfId="0" applyFont="1" applyFill="1" applyBorder="1"/>
    <xf numFmtId="0" fontId="2" fillId="3" borderId="0" xfId="0" applyFont="1" applyFill="1"/>
    <xf numFmtId="0" fontId="6" fillId="3" borderId="1" xfId="0" applyFont="1" applyFill="1" applyBorder="1" applyAlignment="1">
      <alignment horizontal="left" vertical="top" wrapText="1" indent="1"/>
    </xf>
    <xf numFmtId="0" fontId="6" fillId="3" borderId="3" xfId="0" applyFont="1" applyFill="1" applyBorder="1" applyAlignment="1">
      <alignment horizontal="left" vertical="top" wrapText="1" indent="1"/>
    </xf>
    <xf numFmtId="0" fontId="6" fillId="5" borderId="1" xfId="0" applyFont="1" applyFill="1" applyBorder="1" applyAlignment="1">
      <alignment horizontal="left" vertical="top" wrapText="1" indent="1"/>
    </xf>
    <xf numFmtId="0" fontId="6" fillId="0" borderId="0" xfId="0" applyFont="1" applyAlignment="1">
      <alignment horizontal="left" vertical="top" wrapText="1" indent="1"/>
    </xf>
    <xf numFmtId="0" fontId="4" fillId="2" borderId="2" xfId="0" applyFont="1" applyFill="1" applyBorder="1" applyAlignment="1">
      <alignment horizontal="center" vertical="center" wrapText="1"/>
    </xf>
    <xf numFmtId="0" fontId="6" fillId="3" borderId="2" xfId="0" applyFont="1" applyFill="1" applyBorder="1" applyAlignment="1">
      <alignment horizontal="left" vertical="top" wrapText="1" indent="1"/>
    </xf>
    <xf numFmtId="0" fontId="2" fillId="0" borderId="0" xfId="0" applyFont="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5" borderId="3" xfId="0" applyFont="1" applyFill="1" applyBorder="1" applyAlignment="1">
      <alignment horizontal="left" vertical="top" wrapText="1" indent="1"/>
    </xf>
    <xf numFmtId="0" fontId="4" fillId="2" borderId="1" xfId="0" applyFont="1" applyFill="1" applyBorder="1" applyAlignment="1">
      <alignment horizontal="center" vertical="center"/>
    </xf>
    <xf numFmtId="0" fontId="6" fillId="0" borderId="1" xfId="0" applyFont="1" applyBorder="1" applyAlignment="1">
      <alignment horizontal="left" vertical="top" wrapText="1" indent="1"/>
    </xf>
    <xf numFmtId="0" fontId="4" fillId="2" borderId="0"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7" borderId="0" xfId="0" applyFont="1" applyFill="1"/>
    <xf numFmtId="1" fontId="13" fillId="2" borderId="1" xfId="0" applyNumberFormat="1" applyFont="1" applyFill="1" applyBorder="1" applyAlignment="1">
      <alignment horizontal="center" vertical="center"/>
    </xf>
    <xf numFmtId="1" fontId="13" fillId="0" borderId="1" xfId="0" applyNumberFormat="1" applyFont="1" applyBorder="1" applyAlignment="1">
      <alignment horizontal="center"/>
    </xf>
    <xf numFmtId="1" fontId="13" fillId="0" borderId="3" xfId="0" applyNumberFormat="1" applyFont="1" applyBorder="1" applyAlignment="1">
      <alignment horizontal="center"/>
    </xf>
    <xf numFmtId="49" fontId="4" fillId="2" borderId="4" xfId="0" applyNumberFormat="1" applyFont="1" applyFill="1" applyBorder="1" applyAlignment="1">
      <alignment horizontal="center" vertical="center" wrapText="1"/>
    </xf>
    <xf numFmtId="0" fontId="0" fillId="8" borderId="0" xfId="0" applyFont="1" applyFill="1"/>
    <xf numFmtId="0" fontId="5" fillId="2" borderId="1" xfId="0" applyFont="1" applyFill="1" applyBorder="1" applyAlignment="1">
      <alignment horizontal="center" vertical="center" wrapText="1"/>
    </xf>
    <xf numFmtId="0" fontId="0" fillId="2" borderId="0" xfId="0" applyFont="1" applyFill="1"/>
    <xf numFmtId="0" fontId="1" fillId="3" borderId="0" xfId="0" applyFont="1" applyFill="1" applyAlignment="1" applyProtection="1">
      <alignment horizontal="center" vertical="center"/>
    </xf>
    <xf numFmtId="0" fontId="0" fillId="3" borderId="0" xfId="0" applyFont="1" applyFill="1" applyBorder="1"/>
    <xf numFmtId="0" fontId="5" fillId="2" borderId="2"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0" xfId="0" applyFont="1" applyFill="1" applyAlignment="1">
      <alignment horizontal="center" vertical="center"/>
    </xf>
    <xf numFmtId="0" fontId="6" fillId="3" borderId="1" xfId="0" applyFont="1" applyFill="1" applyBorder="1" applyAlignment="1">
      <alignment horizontal="left" wrapText="1" indent="1"/>
    </xf>
    <xf numFmtId="0" fontId="0" fillId="3" borderId="4" xfId="0" applyFont="1" applyFill="1" applyBorder="1"/>
    <xf numFmtId="0" fontId="1" fillId="3" borderId="0" xfId="0" applyFont="1" applyFill="1" applyBorder="1" applyAlignment="1" applyProtection="1">
      <alignment horizontal="center" vertical="center"/>
    </xf>
    <xf numFmtId="0" fontId="0" fillId="3" borderId="0" xfId="0" applyFont="1" applyFill="1" applyBorder="1" applyAlignment="1">
      <alignment wrapText="1"/>
    </xf>
    <xf numFmtId="0" fontId="2" fillId="3" borderId="0" xfId="0" applyFont="1" applyFill="1" applyBorder="1"/>
    <xf numFmtId="0" fontId="0" fillId="9" borderId="0" xfId="0" applyFont="1" applyFill="1" applyBorder="1"/>
    <xf numFmtId="1" fontId="13" fillId="3" borderId="1" xfId="0" applyNumberFormat="1" applyFont="1" applyFill="1" applyBorder="1" applyAlignment="1">
      <alignment horizontal="center" vertical="center"/>
    </xf>
    <xf numFmtId="1" fontId="13" fillId="3" borderId="1" xfId="0" applyNumberFormat="1" applyFont="1" applyFill="1" applyBorder="1" applyAlignment="1">
      <alignment horizontal="center"/>
    </xf>
    <xf numFmtId="14" fontId="4" fillId="2" borderId="0"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14" fontId="4" fillId="2" borderId="0"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3" xfId="0" applyFont="1" applyFill="1" applyBorder="1" applyAlignment="1">
      <alignment horizontal="center" vertical="center"/>
    </xf>
    <xf numFmtId="14" fontId="4" fillId="2" borderId="4" xfId="0"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xf>
    <xf numFmtId="0" fontId="6" fillId="3" borderId="0" xfId="0" applyFont="1" applyFill="1" applyBorder="1" applyAlignment="1">
      <alignment horizontal="left" vertical="top" wrapText="1" indent="1"/>
    </xf>
    <xf numFmtId="0" fontId="7" fillId="0" borderId="1" xfId="0" applyFont="1" applyBorder="1" applyAlignment="1">
      <alignment horizontal="left" vertical="top" wrapText="1" indent="1"/>
    </xf>
    <xf numFmtId="0" fontId="7" fillId="0" borderId="1" xfId="0" applyFont="1" applyBorder="1" applyAlignment="1">
      <alignment horizontal="left" vertical="center" wrapText="1" inden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11" fillId="3" borderId="1" xfId="0" applyFont="1" applyFill="1" applyBorder="1" applyAlignment="1">
      <alignment horizontal="left" vertical="top" wrapText="1" indent="1"/>
    </xf>
    <xf numFmtId="0" fontId="6" fillId="0" borderId="1" xfId="0" applyFont="1" applyFill="1" applyBorder="1" applyAlignment="1">
      <alignment horizontal="left" vertical="top" wrapText="1" indent="1"/>
    </xf>
    <xf numFmtId="0" fontId="0" fillId="0" borderId="0" xfId="0" applyFont="1" applyFill="1" applyBorder="1"/>
    <xf numFmtId="0" fontId="11" fillId="0" borderId="1" xfId="0" applyFont="1" applyFill="1" applyBorder="1" applyAlignment="1">
      <alignment horizontal="left" vertical="top" wrapText="1" indent="1"/>
    </xf>
    <xf numFmtId="0" fontId="8" fillId="0" borderId="1" xfId="0" applyFont="1" applyFill="1" applyBorder="1" applyAlignment="1">
      <alignment horizontal="left" vertical="top" wrapText="1" indent="1"/>
    </xf>
    <xf numFmtId="0" fontId="7" fillId="0" borderId="1" xfId="0" applyFont="1" applyFill="1" applyBorder="1" applyAlignment="1">
      <alignment horizontal="left" vertical="top" wrapText="1" indent="1"/>
    </xf>
    <xf numFmtId="1" fontId="11" fillId="2" borderId="1" xfId="0" applyNumberFormat="1" applyFont="1" applyFill="1" applyBorder="1" applyAlignment="1">
      <alignment horizontal="center" vertical="center"/>
    </xf>
    <xf numFmtId="1" fontId="11" fillId="2" borderId="1" xfId="0" applyNumberFormat="1" applyFont="1" applyFill="1" applyBorder="1" applyAlignment="1">
      <alignment horizontal="center" vertical="center" wrapText="1"/>
    </xf>
    <xf numFmtId="1" fontId="13" fillId="0" borderId="0" xfId="0" applyNumberFormat="1" applyFont="1" applyFill="1" applyBorder="1" applyAlignment="1">
      <alignment horizont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6" fillId="0" borderId="0" xfId="0" applyFont="1" applyFill="1" applyBorder="1" applyAlignment="1">
      <alignment horizontal="left" vertical="top" wrapText="1" indent="1"/>
    </xf>
    <xf numFmtId="0" fontId="0" fillId="0" borderId="0" xfId="0" applyFont="1" applyFill="1" applyBorder="1" applyAlignment="1">
      <alignment horizontal="center" vertical="center"/>
    </xf>
    <xf numFmtId="1" fontId="11" fillId="2" borderId="4" xfId="0" applyNumberFormat="1" applyFont="1" applyFill="1" applyBorder="1" applyAlignment="1">
      <alignment horizontal="center" vertical="center"/>
    </xf>
    <xf numFmtId="0" fontId="7" fillId="0" borderId="1" xfId="0" applyFont="1" applyBorder="1" applyAlignment="1">
      <alignment horizontal="left" vertical="center" indent="1"/>
    </xf>
    <xf numFmtId="1" fontId="13" fillId="6" borderId="1" xfId="0" applyNumberFormat="1" applyFont="1" applyFill="1" applyBorder="1" applyAlignment="1" applyProtection="1">
      <alignment horizontal="center" vertical="center"/>
    </xf>
    <xf numFmtId="0" fontId="4" fillId="6" borderId="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xf>
    <xf numFmtId="0" fontId="16" fillId="0" borderId="1" xfId="0" applyFont="1" applyFill="1" applyBorder="1" applyAlignment="1">
      <alignment horizontal="left" vertical="top" wrapText="1" indent="1"/>
    </xf>
    <xf numFmtId="0" fontId="0" fillId="0" borderId="0" xfId="0" applyFont="1" applyBorder="1"/>
    <xf numFmtId="0" fontId="2" fillId="3"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vertical="top" wrapText="1"/>
    </xf>
    <xf numFmtId="0" fontId="6" fillId="0" borderId="7" xfId="0" applyFont="1" applyFill="1" applyBorder="1" applyAlignment="1">
      <alignmen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3" borderId="2" xfId="0" applyFont="1" applyFill="1" applyBorder="1" applyAlignment="1">
      <alignment vertical="top" wrapText="1"/>
    </xf>
    <xf numFmtId="0" fontId="6" fillId="3" borderId="3" xfId="0" applyFont="1" applyFill="1" applyBorder="1" applyAlignment="1">
      <alignment vertical="top"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1" fontId="13" fillId="2" borderId="2" xfId="0" applyNumberFormat="1" applyFont="1" applyFill="1" applyBorder="1" applyAlignment="1">
      <alignment horizontal="center" vertical="center"/>
    </xf>
    <xf numFmtId="1" fontId="13" fillId="2" borderId="3" xfId="0" applyNumberFormat="1" applyFont="1" applyFill="1" applyBorder="1" applyAlignment="1">
      <alignment horizontal="center" vertical="center"/>
    </xf>
    <xf numFmtId="14" fontId="4" fillId="2" borderId="2" xfId="0"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0" fontId="6" fillId="0" borderId="2" xfId="0" applyFont="1" applyFill="1" applyBorder="1" applyAlignment="1">
      <alignment horizontal="left" vertical="top" wrapText="1" indent="1"/>
    </xf>
    <xf numFmtId="0" fontId="6" fillId="0" borderId="3" xfId="0" applyFont="1" applyFill="1" applyBorder="1" applyAlignment="1">
      <alignment horizontal="left" vertical="top" wrapText="1" indent="1"/>
    </xf>
    <xf numFmtId="14" fontId="4" fillId="2" borderId="2" xfId="0" applyNumberFormat="1" applyFont="1" applyFill="1" applyBorder="1" applyAlignment="1">
      <alignment horizontal="center" vertical="center"/>
    </xf>
    <xf numFmtId="14" fontId="4" fillId="2" borderId="3" xfId="0" applyNumberFormat="1" applyFont="1" applyFill="1" applyBorder="1" applyAlignment="1">
      <alignment horizontal="center" vertical="center"/>
    </xf>
    <xf numFmtId="1" fontId="11" fillId="2" borderId="2" xfId="0" applyNumberFormat="1" applyFont="1" applyFill="1" applyBorder="1" applyAlignment="1">
      <alignment horizontal="center" vertical="center"/>
    </xf>
    <xf numFmtId="1" fontId="11" fillId="2" borderId="3"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2" xfId="0" applyFont="1" applyFill="1" applyBorder="1" applyAlignment="1">
      <alignment horizontal="left" vertical="top" wrapText="1" indent="1"/>
    </xf>
    <xf numFmtId="0" fontId="6" fillId="3" borderId="3" xfId="0" applyFont="1" applyFill="1" applyBorder="1" applyAlignment="1">
      <alignment horizontal="left" vertical="top" wrapText="1" indent="1"/>
    </xf>
    <xf numFmtId="0" fontId="6" fillId="0" borderId="3" xfId="0" applyFont="1" applyFill="1" applyBorder="1" applyAlignment="1">
      <alignment vertical="top" wrapText="1"/>
    </xf>
    <xf numFmtId="1" fontId="13" fillId="2" borderId="7" xfId="0" applyNumberFormat="1" applyFont="1" applyFill="1" applyBorder="1" applyAlignment="1">
      <alignment horizontal="center" vertical="center"/>
    </xf>
    <xf numFmtId="0" fontId="6" fillId="0" borderId="7" xfId="0" applyFont="1" applyFill="1" applyBorder="1" applyAlignment="1">
      <alignment horizontal="left" vertical="top" wrapText="1" indent="1"/>
    </xf>
    <xf numFmtId="0" fontId="4" fillId="2" borderId="7" xfId="0" applyFont="1" applyFill="1" applyBorder="1" applyAlignment="1">
      <alignment horizontal="center" vertical="center" wrapText="1"/>
    </xf>
    <xf numFmtId="1" fontId="11" fillId="2" borderId="7" xfId="0" applyNumberFormat="1" applyFont="1" applyFill="1" applyBorder="1" applyAlignment="1">
      <alignment horizontal="center" vertical="center"/>
    </xf>
    <xf numFmtId="14" fontId="4" fillId="2" borderId="7"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12" fillId="0" borderId="2" xfId="0" applyFont="1" applyBorder="1" applyAlignment="1">
      <alignment horizontal="left" vertical="top" wrapText="1" indent="1"/>
    </xf>
    <xf numFmtId="0" fontId="12" fillId="0" borderId="3" xfId="0" applyFont="1" applyBorder="1" applyAlignment="1">
      <alignment horizontal="left" vertical="top" wrapText="1" indent="1"/>
    </xf>
    <xf numFmtId="1" fontId="11" fillId="2" borderId="2" xfId="0" applyNumberFormat="1" applyFon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0" fontId="6" fillId="0" borderId="2" xfId="0" applyFont="1" applyBorder="1" applyAlignment="1">
      <alignment horizontal="left" vertical="top" wrapText="1" indent="1"/>
    </xf>
    <xf numFmtId="0" fontId="6" fillId="0" borderId="3" xfId="0" applyFont="1" applyBorder="1" applyAlignment="1">
      <alignment horizontal="left" vertical="top" wrapText="1" indent="1"/>
    </xf>
  </cellXfs>
  <cellStyles count="2">
    <cellStyle name="Normální" xfId="0" builtinId="0"/>
    <cellStyle name="Normální 2" xfId="1" xr:uid="{00000000-0005-0000-0000-000001000000}"/>
  </cellStyles>
  <dxfs count="0"/>
  <tableStyles count="0" defaultTableStyle="TableStyleMedium2" defaultPivotStyle="PivotStyleLight16"/>
  <colors>
    <mruColors>
      <color rgb="FFEBE2FE"/>
      <color rgb="FFEDCDFB"/>
      <color rgb="FFCEE4FE"/>
      <color rgb="FFBAD9FE"/>
      <color rgb="FFFDF1CF"/>
      <color rgb="FFE8FEEF"/>
      <color rgb="FFEBFFF6"/>
      <color rgb="FFC2CBCC"/>
      <color rgb="FFE8E4E6"/>
      <color rgb="FFDEC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CP265"/>
  <sheetViews>
    <sheetView showGridLines="0" tabSelected="1" zoomScale="60" zoomScaleNormal="60" zoomScaleSheetLayoutView="90" workbookViewId="0">
      <pane ySplit="4" topLeftCell="A6" activePane="bottomLeft" state="frozen"/>
      <selection pane="bottomLeft" activeCell="G6" sqref="G6"/>
    </sheetView>
  </sheetViews>
  <sheetFormatPr defaultColWidth="9.140625" defaultRowHeight="15" x14ac:dyDescent="0.25"/>
  <cols>
    <col min="1" max="1" width="4.7109375" style="2" customWidth="1"/>
    <col min="2" max="2" width="6.5703125" style="30" customWidth="1"/>
    <col min="3" max="3" width="16" style="26" customWidth="1"/>
    <col min="4" max="4" width="13.7109375" style="27" customWidth="1"/>
    <col min="5" max="5" width="18.85546875" style="27" customWidth="1"/>
    <col min="6" max="6" width="117.28515625" style="13" customWidth="1"/>
    <col min="7" max="7" width="102.85546875" style="12" customWidth="1"/>
    <col min="8" max="8" width="13.85546875" style="40" customWidth="1"/>
    <col min="9" max="27" width="9.140625" style="37"/>
    <col min="28" max="33" width="9.140625" style="5"/>
    <col min="34" max="16384" width="9.140625" style="2"/>
  </cols>
  <sheetData>
    <row r="1" spans="1:94" x14ac:dyDescent="0.25">
      <c r="B1" s="71"/>
      <c r="C1" s="72"/>
      <c r="D1" s="73"/>
      <c r="E1" s="73"/>
      <c r="F1" s="74"/>
      <c r="G1" s="74"/>
      <c r="H1" s="75"/>
    </row>
    <row r="2" spans="1:94" ht="25.5" x14ac:dyDescent="0.25">
      <c r="B2" s="71"/>
      <c r="C2" s="72"/>
      <c r="D2" s="86" t="s">
        <v>349</v>
      </c>
      <c r="E2" s="86"/>
      <c r="F2" s="74"/>
      <c r="G2" s="74" t="s">
        <v>348</v>
      </c>
      <c r="H2" s="75"/>
    </row>
    <row r="3" spans="1:94" ht="16.5" customHeight="1" x14ac:dyDescent="0.25">
      <c r="B3" s="71"/>
      <c r="C3" s="72"/>
      <c r="D3" s="73"/>
      <c r="E3" s="73"/>
      <c r="F3" s="74"/>
      <c r="G3" s="74"/>
      <c r="H3" s="75"/>
    </row>
    <row r="4" spans="1:94" s="1" customFormat="1" ht="26.25" customHeight="1" x14ac:dyDescent="0.25">
      <c r="B4" s="78" t="s">
        <v>0</v>
      </c>
      <c r="C4" s="79" t="s">
        <v>1</v>
      </c>
      <c r="D4" s="79" t="s">
        <v>2</v>
      </c>
      <c r="E4" s="79" t="s">
        <v>206</v>
      </c>
      <c r="F4" s="80" t="s">
        <v>347</v>
      </c>
      <c r="G4" s="81" t="s">
        <v>3</v>
      </c>
      <c r="H4" s="82" t="s">
        <v>4</v>
      </c>
      <c r="I4" s="43"/>
      <c r="J4" s="43"/>
      <c r="K4" s="43"/>
      <c r="L4" s="43"/>
      <c r="M4" s="43"/>
      <c r="N4" s="43"/>
      <c r="O4" s="43"/>
      <c r="P4" s="43"/>
      <c r="Q4" s="43"/>
      <c r="R4" s="43"/>
      <c r="S4" s="43"/>
      <c r="T4" s="43"/>
      <c r="U4" s="43"/>
      <c r="V4" s="43"/>
      <c r="W4" s="43"/>
      <c r="X4" s="43"/>
      <c r="Y4" s="43"/>
      <c r="Z4" s="43"/>
      <c r="AA4" s="43"/>
      <c r="AB4" s="36"/>
      <c r="AC4" s="36"/>
      <c r="AD4" s="36"/>
      <c r="AE4" s="36"/>
      <c r="AF4" s="36"/>
      <c r="AG4" s="36"/>
    </row>
    <row r="5" spans="1:94" ht="54" customHeight="1" x14ac:dyDescent="0.25">
      <c r="B5" s="29">
        <v>1</v>
      </c>
      <c r="C5" s="23" t="s">
        <v>205</v>
      </c>
      <c r="D5" s="21" t="s">
        <v>37</v>
      </c>
      <c r="E5" s="49">
        <v>41934</v>
      </c>
      <c r="F5" s="10" t="s">
        <v>113</v>
      </c>
      <c r="G5" s="10" t="s">
        <v>245</v>
      </c>
      <c r="H5" s="61" t="s">
        <v>40</v>
      </c>
    </row>
    <row r="6" spans="1:94" s="3" customFormat="1" ht="225.75" customHeight="1" x14ac:dyDescent="0.25">
      <c r="B6" s="29">
        <v>2</v>
      </c>
      <c r="C6" s="17" t="s">
        <v>16</v>
      </c>
      <c r="D6" s="21" t="s">
        <v>37</v>
      </c>
      <c r="E6" s="53">
        <v>41934</v>
      </c>
      <c r="F6" s="10" t="s">
        <v>138</v>
      </c>
      <c r="G6" s="63" t="s">
        <v>395</v>
      </c>
      <c r="H6" s="39" t="s">
        <v>40</v>
      </c>
      <c r="I6" s="37"/>
      <c r="J6" s="37"/>
      <c r="K6" s="37"/>
      <c r="L6" s="37"/>
      <c r="M6" s="37"/>
      <c r="N6" s="37"/>
      <c r="O6" s="37"/>
      <c r="P6" s="37"/>
      <c r="Q6" s="37"/>
      <c r="R6" s="37"/>
      <c r="S6" s="37"/>
      <c r="T6" s="37"/>
      <c r="U6" s="37"/>
      <c r="V6" s="37"/>
      <c r="W6" s="37"/>
      <c r="X6" s="37"/>
      <c r="Y6" s="37"/>
      <c r="Z6" s="37"/>
      <c r="AA6" s="37"/>
      <c r="AB6" s="42"/>
      <c r="AC6" s="8"/>
      <c r="AD6" s="8"/>
      <c r="AE6" s="8"/>
      <c r="AF6" s="8"/>
      <c r="AG6" s="8"/>
    </row>
    <row r="7" spans="1:94" ht="261" customHeight="1" x14ac:dyDescent="0.25">
      <c r="B7" s="29">
        <v>3</v>
      </c>
      <c r="C7" s="18" t="s">
        <v>23</v>
      </c>
      <c r="D7" s="55" t="s">
        <v>37</v>
      </c>
      <c r="E7" s="57">
        <v>41934</v>
      </c>
      <c r="F7" s="11" t="s">
        <v>139</v>
      </c>
      <c r="G7" s="10" t="s">
        <v>246</v>
      </c>
      <c r="H7" s="62" t="s">
        <v>40</v>
      </c>
    </row>
    <row r="8" spans="1:94" ht="154.5" customHeight="1" x14ac:dyDescent="0.25">
      <c r="B8" s="29">
        <v>4</v>
      </c>
      <c r="C8" s="17" t="s">
        <v>16</v>
      </c>
      <c r="D8" s="21" t="s">
        <v>37</v>
      </c>
      <c r="E8" s="53">
        <v>41934</v>
      </c>
      <c r="F8" s="10" t="s">
        <v>140</v>
      </c>
      <c r="G8" s="10" t="s">
        <v>247</v>
      </c>
      <c r="H8" s="39" t="s">
        <v>40</v>
      </c>
    </row>
    <row r="9" spans="1:94" ht="105" customHeight="1" x14ac:dyDescent="0.25">
      <c r="B9" s="29">
        <v>5</v>
      </c>
      <c r="C9" s="17" t="s">
        <v>23</v>
      </c>
      <c r="D9" s="21" t="s">
        <v>37</v>
      </c>
      <c r="E9" s="53">
        <v>41934</v>
      </c>
      <c r="F9" s="10" t="s">
        <v>116</v>
      </c>
      <c r="G9" s="10" t="s">
        <v>248</v>
      </c>
      <c r="H9" s="39" t="s">
        <v>40</v>
      </c>
    </row>
    <row r="10" spans="1:94" ht="84" customHeight="1" x14ac:dyDescent="0.25">
      <c r="B10" s="29">
        <v>6</v>
      </c>
      <c r="C10" s="17" t="s">
        <v>203</v>
      </c>
      <c r="D10" s="55" t="s">
        <v>37</v>
      </c>
      <c r="E10" s="57">
        <v>41934</v>
      </c>
      <c r="F10" s="10" t="s">
        <v>117</v>
      </c>
      <c r="G10" s="10" t="s">
        <v>249</v>
      </c>
      <c r="H10" s="39" t="s">
        <v>40</v>
      </c>
    </row>
    <row r="11" spans="1:94" ht="89.25" customHeight="1" x14ac:dyDescent="0.25">
      <c r="B11" s="29">
        <v>7</v>
      </c>
      <c r="C11" s="17" t="s">
        <v>23</v>
      </c>
      <c r="D11" s="21" t="s">
        <v>37</v>
      </c>
      <c r="E11" s="53">
        <v>41934</v>
      </c>
      <c r="F11" s="10" t="s">
        <v>119</v>
      </c>
      <c r="G11" s="10" t="s">
        <v>250</v>
      </c>
      <c r="H11" s="39" t="s">
        <v>40</v>
      </c>
    </row>
    <row r="12" spans="1:94" ht="73.5" customHeight="1" x14ac:dyDescent="0.25">
      <c r="B12" s="29">
        <v>8</v>
      </c>
      <c r="C12" s="17" t="s">
        <v>10</v>
      </c>
      <c r="D12" s="21" t="s">
        <v>37</v>
      </c>
      <c r="E12" s="53">
        <v>41934</v>
      </c>
      <c r="F12" s="10" t="s">
        <v>120</v>
      </c>
      <c r="G12" s="58" t="s">
        <v>251</v>
      </c>
      <c r="H12" s="39" t="s">
        <v>40</v>
      </c>
    </row>
    <row r="13" spans="1:94" ht="83.25" customHeight="1" x14ac:dyDescent="0.25">
      <c r="B13" s="29">
        <v>9</v>
      </c>
      <c r="C13" s="17" t="s">
        <v>34</v>
      </c>
      <c r="D13" s="21" t="s">
        <v>37</v>
      </c>
      <c r="E13" s="53">
        <v>41934</v>
      </c>
      <c r="F13" s="10" t="s">
        <v>141</v>
      </c>
      <c r="G13" s="10" t="s">
        <v>252</v>
      </c>
      <c r="H13" s="39" t="s">
        <v>40</v>
      </c>
    </row>
    <row r="14" spans="1:94" ht="73.5" customHeight="1" x14ac:dyDescent="0.25">
      <c r="B14" s="29">
        <v>10</v>
      </c>
      <c r="C14" s="17" t="s">
        <v>10</v>
      </c>
      <c r="D14" s="21" t="s">
        <v>37</v>
      </c>
      <c r="E14" s="53">
        <v>41934</v>
      </c>
      <c r="F14" s="10" t="s">
        <v>142</v>
      </c>
      <c r="G14" s="10" t="s">
        <v>253</v>
      </c>
      <c r="H14" s="39" t="s">
        <v>40</v>
      </c>
    </row>
    <row r="15" spans="1:94" ht="231.75" customHeight="1" x14ac:dyDescent="0.25">
      <c r="B15" s="29">
        <v>11</v>
      </c>
      <c r="C15" s="19" t="s">
        <v>230</v>
      </c>
      <c r="D15" s="14" t="s">
        <v>37</v>
      </c>
      <c r="E15" s="52">
        <v>41975</v>
      </c>
      <c r="F15" s="10" t="s">
        <v>76</v>
      </c>
      <c r="G15" s="15" t="s">
        <v>77</v>
      </c>
      <c r="H15" s="38" t="s">
        <v>40</v>
      </c>
    </row>
    <row r="16" spans="1:94" s="46" customFormat="1" ht="223.5" customHeight="1" x14ac:dyDescent="0.25">
      <c r="A16" s="65"/>
      <c r="B16" s="29">
        <f t="shared" ref="B16:B73" si="0">B15+1</f>
        <v>12</v>
      </c>
      <c r="C16" s="17" t="s">
        <v>223</v>
      </c>
      <c r="D16" s="21" t="s">
        <v>208</v>
      </c>
      <c r="E16" s="53">
        <v>41989</v>
      </c>
      <c r="F16" s="10" t="s">
        <v>134</v>
      </c>
      <c r="G16" s="10" t="s">
        <v>277</v>
      </c>
      <c r="H16" s="39" t="s">
        <v>40</v>
      </c>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row>
    <row r="17" spans="2:11" ht="409.5" customHeight="1" x14ac:dyDescent="0.25">
      <c r="B17" s="29">
        <f t="shared" si="0"/>
        <v>13</v>
      </c>
      <c r="C17" s="18" t="s">
        <v>7</v>
      </c>
      <c r="D17" s="55" t="s">
        <v>210</v>
      </c>
      <c r="E17" s="49">
        <v>42009</v>
      </c>
      <c r="F17" s="10" t="s">
        <v>135</v>
      </c>
      <c r="G17" s="11" t="s">
        <v>136</v>
      </c>
      <c r="H17" s="62" t="s">
        <v>40</v>
      </c>
    </row>
    <row r="18" spans="2:11" ht="101.25" customHeight="1" x14ac:dyDescent="0.25">
      <c r="B18" s="29">
        <f t="shared" si="0"/>
        <v>14</v>
      </c>
      <c r="C18" s="17" t="s">
        <v>21</v>
      </c>
      <c r="D18" s="7" t="s">
        <v>372</v>
      </c>
      <c r="E18" s="50">
        <v>42086</v>
      </c>
      <c r="F18" s="10" t="s">
        <v>175</v>
      </c>
      <c r="G18" s="10" t="s">
        <v>176</v>
      </c>
      <c r="H18" s="34" t="s">
        <v>8</v>
      </c>
    </row>
    <row r="19" spans="2:11" ht="408.75" customHeight="1" x14ac:dyDescent="0.25">
      <c r="B19" s="95">
        <f t="shared" si="0"/>
        <v>15</v>
      </c>
      <c r="C19" s="89" t="s">
        <v>7</v>
      </c>
      <c r="D19" s="89" t="s">
        <v>210</v>
      </c>
      <c r="E19" s="97">
        <v>42107</v>
      </c>
      <c r="F19" s="87" t="s">
        <v>392</v>
      </c>
      <c r="G19" s="91" t="s">
        <v>391</v>
      </c>
      <c r="H19" s="93" t="s">
        <v>40</v>
      </c>
    </row>
    <row r="20" spans="2:11" ht="107.25" customHeight="1" x14ac:dyDescent="0.25">
      <c r="B20" s="96"/>
      <c r="C20" s="90"/>
      <c r="D20" s="90"/>
      <c r="E20" s="98"/>
      <c r="F20" s="88"/>
      <c r="G20" s="92"/>
      <c r="H20" s="94"/>
    </row>
    <row r="21" spans="2:11" ht="258.75" customHeight="1" x14ac:dyDescent="0.25">
      <c r="B21" s="29">
        <f>B19+1</f>
        <v>16</v>
      </c>
      <c r="C21" s="19" t="s">
        <v>65</v>
      </c>
      <c r="D21" s="14" t="s">
        <v>210</v>
      </c>
      <c r="E21" s="50">
        <v>42142</v>
      </c>
      <c r="F21" s="58" t="s">
        <v>173</v>
      </c>
      <c r="G21" s="10" t="s">
        <v>254</v>
      </c>
      <c r="H21" s="34" t="s">
        <v>6</v>
      </c>
      <c r="I21" s="85"/>
      <c r="J21" s="85"/>
    </row>
    <row r="22" spans="2:11" ht="372.75" customHeight="1" x14ac:dyDescent="0.25">
      <c r="B22" s="29">
        <f t="shared" si="0"/>
        <v>17</v>
      </c>
      <c r="C22" s="17" t="s">
        <v>71</v>
      </c>
      <c r="D22" s="7" t="s">
        <v>37</v>
      </c>
      <c r="E22" s="50">
        <v>42185</v>
      </c>
      <c r="F22" s="64" t="s">
        <v>174</v>
      </c>
      <c r="G22" s="64" t="s">
        <v>344</v>
      </c>
      <c r="H22" s="34" t="s">
        <v>8</v>
      </c>
    </row>
    <row r="23" spans="2:11" ht="200.25" customHeight="1" x14ac:dyDescent="0.25">
      <c r="B23" s="29">
        <f t="shared" si="0"/>
        <v>18</v>
      </c>
      <c r="C23" s="17" t="s">
        <v>55</v>
      </c>
      <c r="D23" s="7" t="s">
        <v>37</v>
      </c>
      <c r="E23" s="50">
        <v>42185</v>
      </c>
      <c r="F23" s="10" t="s">
        <v>72</v>
      </c>
      <c r="G23" s="10" t="s">
        <v>258</v>
      </c>
      <c r="H23" s="34" t="s">
        <v>40</v>
      </c>
    </row>
    <row r="24" spans="2:11" ht="233.25" customHeight="1" x14ac:dyDescent="0.25">
      <c r="B24" s="29">
        <f t="shared" si="0"/>
        <v>19</v>
      </c>
      <c r="C24" s="17" t="s">
        <v>223</v>
      </c>
      <c r="D24" s="7" t="s">
        <v>37</v>
      </c>
      <c r="E24" s="50">
        <v>42185</v>
      </c>
      <c r="F24" s="10" t="s">
        <v>75</v>
      </c>
      <c r="G24" s="10" t="s">
        <v>278</v>
      </c>
      <c r="H24" s="34" t="s">
        <v>40</v>
      </c>
    </row>
    <row r="25" spans="2:11" ht="69" customHeight="1" x14ac:dyDescent="0.25">
      <c r="B25" s="29">
        <f t="shared" si="0"/>
        <v>20</v>
      </c>
      <c r="C25" s="17" t="s">
        <v>255</v>
      </c>
      <c r="D25" s="7" t="s">
        <v>37</v>
      </c>
      <c r="E25" s="50">
        <v>42208</v>
      </c>
      <c r="F25" s="64" t="s">
        <v>58</v>
      </c>
      <c r="G25" s="66" t="s">
        <v>265</v>
      </c>
      <c r="H25" s="34" t="s">
        <v>40</v>
      </c>
    </row>
    <row r="26" spans="2:11" ht="165.75" customHeight="1" x14ac:dyDescent="0.25">
      <c r="B26" s="29">
        <f t="shared" si="0"/>
        <v>21</v>
      </c>
      <c r="C26" s="17" t="s">
        <v>231</v>
      </c>
      <c r="D26" s="7" t="s">
        <v>37</v>
      </c>
      <c r="E26" s="50">
        <v>42208</v>
      </c>
      <c r="F26" s="64" t="s">
        <v>59</v>
      </c>
      <c r="G26" s="67" t="s">
        <v>350</v>
      </c>
      <c r="H26" s="34" t="s">
        <v>40</v>
      </c>
    </row>
    <row r="27" spans="2:11" ht="87.75" customHeight="1" x14ac:dyDescent="0.25">
      <c r="B27" s="29">
        <f>B26+1</f>
        <v>22</v>
      </c>
      <c r="C27" s="17" t="s">
        <v>49</v>
      </c>
      <c r="D27" s="7" t="s">
        <v>37</v>
      </c>
      <c r="E27" s="50">
        <v>42208</v>
      </c>
      <c r="F27" s="64" t="s">
        <v>60</v>
      </c>
      <c r="G27" s="64" t="s">
        <v>266</v>
      </c>
      <c r="H27" s="34" t="s">
        <v>40</v>
      </c>
    </row>
    <row r="28" spans="2:11" ht="97.5" customHeight="1" x14ac:dyDescent="0.25">
      <c r="B28" s="29">
        <f t="shared" si="0"/>
        <v>23</v>
      </c>
      <c r="C28" s="17" t="s">
        <v>61</v>
      </c>
      <c r="D28" s="7" t="s">
        <v>37</v>
      </c>
      <c r="E28" s="50">
        <v>42208</v>
      </c>
      <c r="F28" s="64" t="s">
        <v>62</v>
      </c>
      <c r="G28" s="64" t="s">
        <v>267</v>
      </c>
      <c r="H28" s="34" t="s">
        <v>40</v>
      </c>
    </row>
    <row r="29" spans="2:11" ht="270.75" customHeight="1" x14ac:dyDescent="0.25">
      <c r="B29" s="29">
        <f t="shared" si="0"/>
        <v>24</v>
      </c>
      <c r="C29" s="17" t="s">
        <v>63</v>
      </c>
      <c r="D29" s="7" t="s">
        <v>37</v>
      </c>
      <c r="E29" s="50">
        <v>42208</v>
      </c>
      <c r="F29" s="64" t="s">
        <v>351</v>
      </c>
      <c r="G29" s="64" t="s">
        <v>268</v>
      </c>
      <c r="H29" s="34" t="s">
        <v>8</v>
      </c>
    </row>
    <row r="30" spans="2:11" ht="83.25" customHeight="1" x14ac:dyDescent="0.25">
      <c r="B30" s="29">
        <f t="shared" si="0"/>
        <v>25</v>
      </c>
      <c r="C30" s="17" t="s">
        <v>231</v>
      </c>
      <c r="D30" s="7" t="s">
        <v>37</v>
      </c>
      <c r="E30" s="50">
        <v>42208</v>
      </c>
      <c r="F30" s="64" t="s">
        <v>64</v>
      </c>
      <c r="G30" s="64" t="s">
        <v>269</v>
      </c>
      <c r="H30" s="34" t="s">
        <v>40</v>
      </c>
    </row>
    <row r="31" spans="2:11" ht="102" customHeight="1" x14ac:dyDescent="0.25">
      <c r="B31" s="29">
        <f t="shared" si="0"/>
        <v>26</v>
      </c>
      <c r="C31" s="17" t="s">
        <v>65</v>
      </c>
      <c r="D31" s="7" t="s">
        <v>37</v>
      </c>
      <c r="E31" s="50">
        <v>42208</v>
      </c>
      <c r="F31" s="64" t="s">
        <v>66</v>
      </c>
      <c r="G31" s="64" t="s">
        <v>270</v>
      </c>
      <c r="H31" s="34" t="s">
        <v>40</v>
      </c>
      <c r="I31" s="85"/>
      <c r="J31" s="85"/>
      <c r="K31" s="44"/>
    </row>
    <row r="32" spans="2:11" ht="164.25" customHeight="1" x14ac:dyDescent="0.25">
      <c r="B32" s="29">
        <f t="shared" si="0"/>
        <v>27</v>
      </c>
      <c r="C32" s="17" t="s">
        <v>7</v>
      </c>
      <c r="D32" s="7" t="s">
        <v>37</v>
      </c>
      <c r="E32" s="50">
        <v>42208</v>
      </c>
      <c r="F32" s="64" t="s">
        <v>352</v>
      </c>
      <c r="G32" s="64" t="s">
        <v>353</v>
      </c>
      <c r="H32" s="34" t="s">
        <v>40</v>
      </c>
    </row>
    <row r="33" spans="1:33" ht="174.75" customHeight="1" x14ac:dyDescent="0.25">
      <c r="B33" s="29">
        <f t="shared" si="0"/>
        <v>28</v>
      </c>
      <c r="C33" s="17" t="s">
        <v>256</v>
      </c>
      <c r="D33" s="7" t="s">
        <v>37</v>
      </c>
      <c r="E33" s="50">
        <v>42208</v>
      </c>
      <c r="F33" s="64" t="s">
        <v>67</v>
      </c>
      <c r="G33" s="64" t="s">
        <v>271</v>
      </c>
      <c r="H33" s="34" t="s">
        <v>40</v>
      </c>
    </row>
    <row r="34" spans="1:33" ht="139.5" customHeight="1" x14ac:dyDescent="0.25">
      <c r="B34" s="29">
        <f t="shared" si="0"/>
        <v>29</v>
      </c>
      <c r="C34" s="17" t="s">
        <v>23</v>
      </c>
      <c r="D34" s="7" t="s">
        <v>37</v>
      </c>
      <c r="E34" s="50">
        <v>42208</v>
      </c>
      <c r="F34" s="64" t="s">
        <v>68</v>
      </c>
      <c r="G34" s="64" t="s">
        <v>272</v>
      </c>
      <c r="H34" s="34" t="s">
        <v>40</v>
      </c>
    </row>
    <row r="35" spans="1:33" ht="163.5" customHeight="1" x14ac:dyDescent="0.25">
      <c r="B35" s="29">
        <f t="shared" si="0"/>
        <v>30</v>
      </c>
      <c r="C35" s="17" t="s">
        <v>23</v>
      </c>
      <c r="D35" s="7" t="s">
        <v>37</v>
      </c>
      <c r="E35" s="50">
        <v>42208</v>
      </c>
      <c r="F35" s="64" t="s">
        <v>355</v>
      </c>
      <c r="G35" s="64" t="s">
        <v>273</v>
      </c>
      <c r="H35" s="34" t="s">
        <v>40</v>
      </c>
    </row>
    <row r="36" spans="1:33" ht="51.75" customHeight="1" x14ac:dyDescent="0.25">
      <c r="B36" s="29">
        <f t="shared" si="0"/>
        <v>31</v>
      </c>
      <c r="C36" s="17" t="s">
        <v>23</v>
      </c>
      <c r="D36" s="7" t="s">
        <v>37</v>
      </c>
      <c r="E36" s="50">
        <v>42208</v>
      </c>
      <c r="F36" s="64" t="s">
        <v>354</v>
      </c>
      <c r="G36" s="64" t="s">
        <v>356</v>
      </c>
      <c r="H36" s="34" t="s">
        <v>40</v>
      </c>
    </row>
    <row r="37" spans="1:33" ht="84" customHeight="1" x14ac:dyDescent="0.25">
      <c r="B37" s="29">
        <f t="shared" si="0"/>
        <v>32</v>
      </c>
      <c r="C37" s="17" t="s">
        <v>106</v>
      </c>
      <c r="D37" s="7" t="s">
        <v>37</v>
      </c>
      <c r="E37" s="50">
        <v>42208</v>
      </c>
      <c r="F37" s="64" t="s">
        <v>357</v>
      </c>
      <c r="G37" s="64" t="s">
        <v>358</v>
      </c>
      <c r="H37" s="34" t="s">
        <v>40</v>
      </c>
    </row>
    <row r="38" spans="1:33" ht="93" customHeight="1" x14ac:dyDescent="0.25">
      <c r="B38" s="29">
        <f t="shared" si="0"/>
        <v>33</v>
      </c>
      <c r="C38" s="17" t="s">
        <v>223</v>
      </c>
      <c r="D38" s="7" t="s">
        <v>37</v>
      </c>
      <c r="E38" s="50">
        <v>42208</v>
      </c>
      <c r="F38" s="64" t="s">
        <v>257</v>
      </c>
      <c r="G38" s="83" t="s">
        <v>341</v>
      </c>
      <c r="H38" s="34" t="s">
        <v>40</v>
      </c>
    </row>
    <row r="39" spans="1:33" ht="57" customHeight="1" x14ac:dyDescent="0.25">
      <c r="B39" s="29">
        <f t="shared" si="0"/>
        <v>34</v>
      </c>
      <c r="C39" s="17" t="s">
        <v>223</v>
      </c>
      <c r="D39" s="7" t="s">
        <v>37</v>
      </c>
      <c r="E39" s="50">
        <v>42208</v>
      </c>
      <c r="F39" s="64" t="s">
        <v>69</v>
      </c>
      <c r="G39" s="64" t="s">
        <v>274</v>
      </c>
      <c r="H39" s="34" t="s">
        <v>40</v>
      </c>
    </row>
    <row r="40" spans="1:33" ht="65.25" customHeight="1" x14ac:dyDescent="0.25">
      <c r="B40" s="29">
        <f t="shared" si="0"/>
        <v>35</v>
      </c>
      <c r="C40" s="17" t="s">
        <v>9</v>
      </c>
      <c r="D40" s="7" t="s">
        <v>37</v>
      </c>
      <c r="E40" s="50">
        <v>42208</v>
      </c>
      <c r="F40" s="64" t="s">
        <v>359</v>
      </c>
      <c r="G40" s="64" t="s">
        <v>360</v>
      </c>
      <c r="H40" s="34" t="s">
        <v>40</v>
      </c>
    </row>
    <row r="41" spans="1:33" ht="246" customHeight="1" x14ac:dyDescent="0.25">
      <c r="B41" s="29">
        <f t="shared" si="0"/>
        <v>36</v>
      </c>
      <c r="C41" s="17" t="s">
        <v>16</v>
      </c>
      <c r="D41" s="7" t="s">
        <v>37</v>
      </c>
      <c r="E41" s="50">
        <v>42208</v>
      </c>
      <c r="F41" s="64" t="s">
        <v>361</v>
      </c>
      <c r="G41" s="64" t="s">
        <v>362</v>
      </c>
      <c r="H41" s="34" t="s">
        <v>40</v>
      </c>
    </row>
    <row r="42" spans="1:33" ht="63.75" customHeight="1" x14ac:dyDescent="0.25">
      <c r="B42" s="29">
        <f t="shared" si="0"/>
        <v>37</v>
      </c>
      <c r="C42" s="17" t="s">
        <v>23</v>
      </c>
      <c r="D42" s="7" t="s">
        <v>37</v>
      </c>
      <c r="E42" s="50">
        <v>42208</v>
      </c>
      <c r="F42" s="64" t="s">
        <v>363</v>
      </c>
      <c r="G42" s="64" t="s">
        <v>364</v>
      </c>
      <c r="H42" s="34" t="s">
        <v>40</v>
      </c>
    </row>
    <row r="43" spans="1:33" ht="71.25" customHeight="1" x14ac:dyDescent="0.25">
      <c r="B43" s="29">
        <f t="shared" si="0"/>
        <v>38</v>
      </c>
      <c r="C43" s="17" t="s">
        <v>23</v>
      </c>
      <c r="D43" s="7" t="s">
        <v>37</v>
      </c>
      <c r="E43" s="50">
        <v>42208</v>
      </c>
      <c r="F43" s="64" t="s">
        <v>365</v>
      </c>
      <c r="G43" s="64" t="s">
        <v>366</v>
      </c>
      <c r="H43" s="34" t="s">
        <v>40</v>
      </c>
    </row>
    <row r="44" spans="1:33" s="28" customFormat="1" ht="202.5" customHeight="1" x14ac:dyDescent="0.25">
      <c r="A44" s="4"/>
      <c r="B44" s="29">
        <f t="shared" si="0"/>
        <v>39</v>
      </c>
      <c r="C44" s="17" t="s">
        <v>211</v>
      </c>
      <c r="D44" s="21" t="s">
        <v>210</v>
      </c>
      <c r="E44" s="50">
        <v>42222</v>
      </c>
      <c r="F44" s="10" t="s">
        <v>133</v>
      </c>
      <c r="G44" s="63" t="s">
        <v>212</v>
      </c>
      <c r="H44" s="39" t="s">
        <v>40</v>
      </c>
      <c r="I44" s="37"/>
      <c r="J44" s="37"/>
      <c r="K44" s="37"/>
      <c r="L44" s="37"/>
      <c r="M44" s="37"/>
      <c r="N44" s="37"/>
      <c r="O44" s="37"/>
      <c r="P44" s="37"/>
      <c r="Q44" s="37"/>
      <c r="R44" s="37"/>
      <c r="S44" s="37"/>
      <c r="T44" s="37"/>
      <c r="U44" s="37"/>
      <c r="V44" s="37"/>
      <c r="W44" s="37"/>
      <c r="X44" s="37"/>
      <c r="Y44" s="37"/>
      <c r="Z44" s="37"/>
      <c r="AA44" s="37"/>
      <c r="AB44" s="5"/>
      <c r="AC44" s="5"/>
      <c r="AD44" s="5"/>
      <c r="AE44" s="5"/>
      <c r="AF44" s="5"/>
      <c r="AG44" s="5"/>
    </row>
    <row r="45" spans="1:33" ht="63.75" customHeight="1" x14ac:dyDescent="0.25">
      <c r="B45" s="29">
        <f t="shared" si="0"/>
        <v>40</v>
      </c>
      <c r="C45" s="17" t="s">
        <v>36</v>
      </c>
      <c r="D45" s="7" t="s">
        <v>56</v>
      </c>
      <c r="E45" s="50">
        <v>42257</v>
      </c>
      <c r="F45" s="64" t="s">
        <v>57</v>
      </c>
      <c r="G45" s="10" t="s">
        <v>172</v>
      </c>
      <c r="H45" s="34" t="s">
        <v>8</v>
      </c>
    </row>
    <row r="46" spans="1:33" ht="363.75" customHeight="1" x14ac:dyDescent="0.25">
      <c r="B46" s="29">
        <f t="shared" si="0"/>
        <v>41</v>
      </c>
      <c r="C46" s="17" t="s">
        <v>55</v>
      </c>
      <c r="D46" s="21" t="s">
        <v>37</v>
      </c>
      <c r="E46" s="53">
        <v>42262</v>
      </c>
      <c r="F46" s="10" t="s">
        <v>137</v>
      </c>
      <c r="G46" s="10" t="s">
        <v>178</v>
      </c>
      <c r="H46" s="39" t="s">
        <v>8</v>
      </c>
    </row>
    <row r="47" spans="1:33" ht="270" customHeight="1" x14ac:dyDescent="0.25">
      <c r="B47" s="29">
        <f t="shared" si="0"/>
        <v>42</v>
      </c>
      <c r="C47" s="7" t="s">
        <v>55</v>
      </c>
      <c r="D47" s="7" t="s">
        <v>37</v>
      </c>
      <c r="E47" s="50">
        <v>42271</v>
      </c>
      <c r="F47" s="10" t="s">
        <v>226</v>
      </c>
      <c r="G47" s="10" t="s">
        <v>227</v>
      </c>
      <c r="H47" s="34" t="s">
        <v>8</v>
      </c>
    </row>
    <row r="48" spans="1:33" s="28" customFormat="1" ht="256.5" customHeight="1" x14ac:dyDescent="0.25">
      <c r="A48" s="4"/>
      <c r="B48" s="29">
        <f t="shared" si="0"/>
        <v>43</v>
      </c>
      <c r="C48" s="17" t="s">
        <v>47</v>
      </c>
      <c r="D48" s="7" t="s">
        <v>37</v>
      </c>
      <c r="E48" s="50">
        <v>42282</v>
      </c>
      <c r="F48" s="10" t="s">
        <v>228</v>
      </c>
      <c r="G48" s="10" t="s">
        <v>229</v>
      </c>
      <c r="H48" s="34" t="s">
        <v>8</v>
      </c>
      <c r="I48" s="37"/>
      <c r="J48" s="37"/>
      <c r="K48" s="37"/>
      <c r="L48" s="37"/>
      <c r="M48" s="37"/>
      <c r="N48" s="37"/>
      <c r="O48" s="37"/>
      <c r="P48" s="37"/>
      <c r="Q48" s="37"/>
      <c r="R48" s="37"/>
      <c r="S48" s="37"/>
      <c r="T48" s="37"/>
      <c r="U48" s="37"/>
      <c r="V48" s="37"/>
      <c r="W48" s="37"/>
      <c r="X48" s="37"/>
      <c r="Y48" s="37"/>
      <c r="Z48" s="37"/>
      <c r="AA48" s="37"/>
      <c r="AB48" s="5"/>
      <c r="AC48" s="5"/>
      <c r="AD48" s="5"/>
      <c r="AE48" s="5"/>
      <c r="AF48" s="5"/>
      <c r="AG48" s="5"/>
    </row>
    <row r="49" spans="2:33" s="16" customFormat="1" ht="141" customHeight="1" x14ac:dyDescent="0.25">
      <c r="B49" s="29">
        <f t="shared" si="0"/>
        <v>44</v>
      </c>
      <c r="C49" s="17" t="s">
        <v>7</v>
      </c>
      <c r="D49" s="17" t="s">
        <v>210</v>
      </c>
      <c r="E49" s="50">
        <v>42299</v>
      </c>
      <c r="F49" s="64" t="s">
        <v>259</v>
      </c>
      <c r="G49" s="64" t="s">
        <v>382</v>
      </c>
      <c r="H49" s="34" t="s">
        <v>40</v>
      </c>
      <c r="I49" s="45"/>
      <c r="J49" s="45"/>
      <c r="K49" s="45"/>
      <c r="L49" s="45"/>
      <c r="M49" s="45"/>
      <c r="N49" s="45"/>
      <c r="O49" s="45"/>
      <c r="P49" s="45"/>
      <c r="Q49" s="45"/>
      <c r="R49" s="45"/>
      <c r="S49" s="45"/>
      <c r="T49" s="45"/>
      <c r="U49" s="45"/>
      <c r="V49" s="45"/>
      <c r="W49" s="45"/>
      <c r="X49" s="45"/>
      <c r="Y49" s="45"/>
      <c r="Z49" s="45"/>
      <c r="AA49" s="45"/>
      <c r="AB49" s="9"/>
      <c r="AC49" s="9"/>
      <c r="AD49" s="9"/>
      <c r="AE49" s="9"/>
      <c r="AF49" s="9"/>
      <c r="AG49" s="9"/>
    </row>
    <row r="50" spans="2:33" ht="361.5" customHeight="1" x14ac:dyDescent="0.25">
      <c r="B50" s="29">
        <f t="shared" si="0"/>
        <v>45</v>
      </c>
      <c r="C50" s="17" t="s">
        <v>55</v>
      </c>
      <c r="D50" s="7" t="s">
        <v>210</v>
      </c>
      <c r="E50" s="50">
        <v>42306</v>
      </c>
      <c r="F50" s="64" t="s">
        <v>383</v>
      </c>
      <c r="G50" s="64" t="s">
        <v>279</v>
      </c>
      <c r="H50" s="34" t="s">
        <v>40</v>
      </c>
    </row>
    <row r="51" spans="2:33" ht="233.25" customHeight="1" x14ac:dyDescent="0.25">
      <c r="B51" s="29">
        <f>B50+1</f>
        <v>46</v>
      </c>
      <c r="C51" s="17" t="s">
        <v>16</v>
      </c>
      <c r="D51" s="7" t="s">
        <v>37</v>
      </c>
      <c r="E51" s="50">
        <v>42410</v>
      </c>
      <c r="F51" s="10" t="s">
        <v>367</v>
      </c>
      <c r="G51" s="10" t="s">
        <v>282</v>
      </c>
      <c r="H51" s="34" t="s">
        <v>40</v>
      </c>
    </row>
    <row r="52" spans="2:33" ht="220.5" customHeight="1" x14ac:dyDescent="0.25">
      <c r="B52" s="29">
        <f>B51+1</f>
        <v>47</v>
      </c>
      <c r="C52" s="17" t="s">
        <v>205</v>
      </c>
      <c r="D52" s="7" t="s">
        <v>37</v>
      </c>
      <c r="E52" s="50">
        <v>42410</v>
      </c>
      <c r="F52" s="10" t="s">
        <v>113</v>
      </c>
      <c r="G52" s="10" t="s">
        <v>281</v>
      </c>
      <c r="H52" s="34" t="s">
        <v>40</v>
      </c>
    </row>
    <row r="53" spans="2:33" ht="282" customHeight="1" x14ac:dyDescent="0.25">
      <c r="B53" s="29">
        <f t="shared" si="0"/>
        <v>48</v>
      </c>
      <c r="C53" s="17" t="s">
        <v>55</v>
      </c>
      <c r="D53" s="7" t="s">
        <v>37</v>
      </c>
      <c r="E53" s="50">
        <v>42410</v>
      </c>
      <c r="F53" s="10" t="s">
        <v>114</v>
      </c>
      <c r="G53" s="10" t="s">
        <v>283</v>
      </c>
      <c r="H53" s="34" t="s">
        <v>40</v>
      </c>
    </row>
    <row r="54" spans="2:33" ht="158.25" customHeight="1" x14ac:dyDescent="0.25">
      <c r="B54" s="29">
        <f t="shared" si="0"/>
        <v>49</v>
      </c>
      <c r="C54" s="17" t="s">
        <v>223</v>
      </c>
      <c r="D54" s="7" t="s">
        <v>37</v>
      </c>
      <c r="E54" s="50">
        <v>42410</v>
      </c>
      <c r="F54" s="10" t="s">
        <v>115</v>
      </c>
      <c r="G54" s="10" t="s">
        <v>284</v>
      </c>
      <c r="H54" s="34" t="s">
        <v>40</v>
      </c>
    </row>
    <row r="55" spans="2:33" ht="214.5" customHeight="1" x14ac:dyDescent="0.25">
      <c r="B55" s="29">
        <f t="shared" si="0"/>
        <v>50</v>
      </c>
      <c r="C55" s="17" t="s">
        <v>16</v>
      </c>
      <c r="D55" s="7" t="s">
        <v>37</v>
      </c>
      <c r="E55" s="50">
        <v>42410</v>
      </c>
      <c r="F55" s="10" t="s">
        <v>368</v>
      </c>
      <c r="G55" s="10" t="s">
        <v>285</v>
      </c>
      <c r="H55" s="34" t="s">
        <v>40</v>
      </c>
    </row>
    <row r="56" spans="2:33" ht="108" customHeight="1" x14ac:dyDescent="0.25">
      <c r="B56" s="29">
        <f t="shared" si="0"/>
        <v>51</v>
      </c>
      <c r="C56" s="17" t="s">
        <v>23</v>
      </c>
      <c r="D56" s="7" t="s">
        <v>37</v>
      </c>
      <c r="E56" s="50">
        <v>42410</v>
      </c>
      <c r="F56" s="10" t="s">
        <v>116</v>
      </c>
      <c r="G56" s="10" t="s">
        <v>286</v>
      </c>
      <c r="H56" s="34" t="s">
        <v>40</v>
      </c>
    </row>
    <row r="57" spans="2:33" ht="66" customHeight="1" x14ac:dyDescent="0.25">
      <c r="B57" s="29">
        <f t="shared" si="0"/>
        <v>52</v>
      </c>
      <c r="C57" s="17" t="s">
        <v>288</v>
      </c>
      <c r="D57" s="7" t="s">
        <v>37</v>
      </c>
      <c r="E57" s="50">
        <v>42410</v>
      </c>
      <c r="F57" s="10" t="s">
        <v>117</v>
      </c>
      <c r="G57" s="10" t="s">
        <v>287</v>
      </c>
      <c r="H57" s="34" t="s">
        <v>40</v>
      </c>
    </row>
    <row r="58" spans="2:33" ht="89.25" customHeight="1" x14ac:dyDescent="0.25">
      <c r="B58" s="29">
        <f t="shared" si="0"/>
        <v>53</v>
      </c>
      <c r="C58" s="17" t="s">
        <v>36</v>
      </c>
      <c r="D58" s="7" t="s">
        <v>37</v>
      </c>
      <c r="E58" s="50">
        <v>42410</v>
      </c>
      <c r="F58" s="10" t="s">
        <v>118</v>
      </c>
      <c r="G58" s="10" t="s">
        <v>289</v>
      </c>
      <c r="H58" s="34" t="s">
        <v>40</v>
      </c>
    </row>
    <row r="59" spans="2:33" ht="67.5" customHeight="1" x14ac:dyDescent="0.25">
      <c r="B59" s="29">
        <f t="shared" si="0"/>
        <v>54</v>
      </c>
      <c r="C59" s="17" t="s">
        <v>23</v>
      </c>
      <c r="D59" s="7" t="s">
        <v>37</v>
      </c>
      <c r="E59" s="50">
        <v>42410</v>
      </c>
      <c r="F59" s="10" t="s">
        <v>119</v>
      </c>
      <c r="G59" s="10" t="s">
        <v>290</v>
      </c>
      <c r="H59" s="34" t="s">
        <v>40</v>
      </c>
    </row>
    <row r="60" spans="2:33" ht="96" customHeight="1" x14ac:dyDescent="0.25">
      <c r="B60" s="29">
        <f t="shared" si="0"/>
        <v>55</v>
      </c>
      <c r="C60" s="17" t="s">
        <v>63</v>
      </c>
      <c r="D60" s="7" t="s">
        <v>37</v>
      </c>
      <c r="E60" s="50">
        <v>42410</v>
      </c>
      <c r="F60" s="10" t="s">
        <v>120</v>
      </c>
      <c r="G60" s="10" t="s">
        <v>291</v>
      </c>
      <c r="H60" s="34" t="s">
        <v>40</v>
      </c>
    </row>
    <row r="61" spans="2:33" ht="70.5" customHeight="1" x14ac:dyDescent="0.25">
      <c r="B61" s="29">
        <f t="shared" si="0"/>
        <v>56</v>
      </c>
      <c r="C61" s="7" t="s">
        <v>23</v>
      </c>
      <c r="D61" s="7" t="s">
        <v>37</v>
      </c>
      <c r="E61" s="50">
        <v>42410</v>
      </c>
      <c r="F61" s="10" t="s">
        <v>293</v>
      </c>
      <c r="G61" s="10" t="s">
        <v>292</v>
      </c>
      <c r="H61" s="34" t="s">
        <v>40</v>
      </c>
    </row>
    <row r="62" spans="2:33" ht="113.25" customHeight="1" x14ac:dyDescent="0.25">
      <c r="B62" s="29">
        <f t="shared" si="0"/>
        <v>57</v>
      </c>
      <c r="C62" s="17" t="s">
        <v>23</v>
      </c>
      <c r="D62" s="7" t="s">
        <v>37</v>
      </c>
      <c r="E62" s="50">
        <v>42410</v>
      </c>
      <c r="F62" s="10" t="s">
        <v>294</v>
      </c>
      <c r="G62" s="10" t="s">
        <v>297</v>
      </c>
      <c r="H62" s="34" t="s">
        <v>40</v>
      </c>
    </row>
    <row r="63" spans="2:33" ht="66.75" customHeight="1" x14ac:dyDescent="0.25">
      <c r="B63" s="29">
        <f t="shared" si="0"/>
        <v>58</v>
      </c>
      <c r="C63" s="17" t="s">
        <v>106</v>
      </c>
      <c r="D63" s="7" t="s">
        <v>37</v>
      </c>
      <c r="E63" s="50">
        <v>42410</v>
      </c>
      <c r="F63" s="10" t="s">
        <v>295</v>
      </c>
      <c r="G63" s="10" t="s">
        <v>298</v>
      </c>
      <c r="H63" s="34" t="s">
        <v>40</v>
      </c>
    </row>
    <row r="64" spans="2:33" ht="123" customHeight="1" x14ac:dyDescent="0.25">
      <c r="B64" s="29">
        <f t="shared" si="0"/>
        <v>59</v>
      </c>
      <c r="C64" s="17" t="s">
        <v>34</v>
      </c>
      <c r="D64" s="7" t="s">
        <v>37</v>
      </c>
      <c r="E64" s="50">
        <v>42410</v>
      </c>
      <c r="F64" s="10" t="s">
        <v>296</v>
      </c>
      <c r="G64" s="10" t="s">
        <v>299</v>
      </c>
      <c r="H64" s="34" t="s">
        <v>40</v>
      </c>
    </row>
    <row r="65" spans="2:8" ht="90" customHeight="1" x14ac:dyDescent="0.25">
      <c r="B65" s="29">
        <f t="shared" si="0"/>
        <v>60</v>
      </c>
      <c r="C65" s="17" t="s">
        <v>223</v>
      </c>
      <c r="D65" s="7" t="s">
        <v>37</v>
      </c>
      <c r="E65" s="50">
        <v>42410</v>
      </c>
      <c r="F65" s="10" t="s">
        <v>121</v>
      </c>
      <c r="G65" s="10" t="s">
        <v>369</v>
      </c>
      <c r="H65" s="34" t="s">
        <v>40</v>
      </c>
    </row>
    <row r="66" spans="2:8" ht="75" customHeight="1" x14ac:dyDescent="0.25">
      <c r="B66" s="29">
        <f t="shared" si="0"/>
        <v>61</v>
      </c>
      <c r="C66" s="17" t="s">
        <v>23</v>
      </c>
      <c r="D66" s="7" t="s">
        <v>37</v>
      </c>
      <c r="E66" s="50">
        <v>42410</v>
      </c>
      <c r="F66" s="10" t="s">
        <v>122</v>
      </c>
      <c r="G66" s="10" t="s">
        <v>300</v>
      </c>
      <c r="H66" s="34" t="s">
        <v>40</v>
      </c>
    </row>
    <row r="67" spans="2:8" ht="165" customHeight="1" x14ac:dyDescent="0.25">
      <c r="B67" s="29">
        <f t="shared" si="0"/>
        <v>62</v>
      </c>
      <c r="C67" s="17" t="s">
        <v>223</v>
      </c>
      <c r="D67" s="7" t="s">
        <v>37</v>
      </c>
      <c r="E67" s="50">
        <v>42410</v>
      </c>
      <c r="F67" s="10" t="s">
        <v>123</v>
      </c>
      <c r="G67" s="10" t="s">
        <v>370</v>
      </c>
      <c r="H67" s="34" t="s">
        <v>40</v>
      </c>
    </row>
    <row r="68" spans="2:8" ht="121.5" customHeight="1" x14ac:dyDescent="0.25">
      <c r="B68" s="29">
        <f t="shared" si="0"/>
        <v>63</v>
      </c>
      <c r="C68" s="17" t="s">
        <v>28</v>
      </c>
      <c r="D68" s="7" t="s">
        <v>210</v>
      </c>
      <c r="E68" s="50">
        <v>42452</v>
      </c>
      <c r="F68" s="10" t="s">
        <v>157</v>
      </c>
      <c r="G68" s="10" t="s">
        <v>158</v>
      </c>
      <c r="H68" s="34" t="s">
        <v>8</v>
      </c>
    </row>
    <row r="69" spans="2:8" ht="249.75" customHeight="1" x14ac:dyDescent="0.25">
      <c r="B69" s="29">
        <f t="shared" si="0"/>
        <v>64</v>
      </c>
      <c r="C69" s="17" t="s">
        <v>16</v>
      </c>
      <c r="D69" s="69" t="s">
        <v>8</v>
      </c>
      <c r="E69" s="50">
        <v>42501</v>
      </c>
      <c r="F69" s="10" t="s">
        <v>52</v>
      </c>
      <c r="G69" s="10" t="s">
        <v>53</v>
      </c>
      <c r="H69" s="34" t="s">
        <v>40</v>
      </c>
    </row>
    <row r="70" spans="2:8" ht="91.5" customHeight="1" x14ac:dyDescent="0.25">
      <c r="B70" s="29">
        <f t="shared" si="0"/>
        <v>65</v>
      </c>
      <c r="C70" s="17" t="s">
        <v>49</v>
      </c>
      <c r="D70" s="69" t="s">
        <v>8</v>
      </c>
      <c r="E70" s="53">
        <v>42501</v>
      </c>
      <c r="F70" s="10" t="s">
        <v>124</v>
      </c>
      <c r="G70" s="10" t="s">
        <v>125</v>
      </c>
      <c r="H70" s="39" t="s">
        <v>40</v>
      </c>
    </row>
    <row r="71" spans="2:8" ht="116.25" customHeight="1" x14ac:dyDescent="0.25">
      <c r="B71" s="29">
        <f t="shared" si="0"/>
        <v>66</v>
      </c>
      <c r="C71" s="17" t="s">
        <v>23</v>
      </c>
      <c r="D71" s="69" t="s">
        <v>8</v>
      </c>
      <c r="E71" s="53">
        <v>42501</v>
      </c>
      <c r="F71" s="10" t="s">
        <v>54</v>
      </c>
      <c r="G71" s="10" t="s">
        <v>126</v>
      </c>
      <c r="H71" s="39" t="s">
        <v>40</v>
      </c>
    </row>
    <row r="72" spans="2:8" ht="261.75" customHeight="1" x14ac:dyDescent="0.25">
      <c r="B72" s="29">
        <f t="shared" si="0"/>
        <v>67</v>
      </c>
      <c r="C72" s="17" t="s">
        <v>16</v>
      </c>
      <c r="D72" s="69" t="s">
        <v>8</v>
      </c>
      <c r="E72" s="53">
        <v>42501</v>
      </c>
      <c r="F72" s="10" t="s">
        <v>52</v>
      </c>
      <c r="G72" s="10" t="s">
        <v>127</v>
      </c>
      <c r="H72" s="39" t="s">
        <v>40</v>
      </c>
    </row>
    <row r="73" spans="2:8" ht="409.5" customHeight="1" x14ac:dyDescent="0.25">
      <c r="B73" s="95">
        <f t="shared" si="0"/>
        <v>68</v>
      </c>
      <c r="C73" s="89" t="s">
        <v>224</v>
      </c>
      <c r="D73" s="103" t="s">
        <v>8</v>
      </c>
      <c r="E73" s="101">
        <v>42501</v>
      </c>
      <c r="F73" s="91" t="s">
        <v>128</v>
      </c>
      <c r="G73" s="99" t="s">
        <v>261</v>
      </c>
      <c r="H73" s="93" t="s">
        <v>40</v>
      </c>
    </row>
    <row r="74" spans="2:8" ht="67.5" customHeight="1" x14ac:dyDescent="0.25">
      <c r="B74" s="96"/>
      <c r="C74" s="90"/>
      <c r="D74" s="104"/>
      <c r="E74" s="102"/>
      <c r="F74" s="92"/>
      <c r="G74" s="100"/>
      <c r="H74" s="94"/>
    </row>
    <row r="75" spans="2:8" ht="165" customHeight="1" x14ac:dyDescent="0.25">
      <c r="B75" s="29">
        <f>B73+1</f>
        <v>69</v>
      </c>
      <c r="C75" s="17" t="s">
        <v>129</v>
      </c>
      <c r="D75" s="69" t="s">
        <v>8</v>
      </c>
      <c r="E75" s="53">
        <v>42501</v>
      </c>
      <c r="F75" s="10" t="s">
        <v>262</v>
      </c>
      <c r="G75" s="10" t="s">
        <v>263</v>
      </c>
      <c r="H75" s="39" t="s">
        <v>40</v>
      </c>
    </row>
    <row r="76" spans="2:8" ht="59.25" customHeight="1" x14ac:dyDescent="0.25">
      <c r="B76" s="29">
        <f t="shared" ref="B76:B154" si="1">B75+1</f>
        <v>70</v>
      </c>
      <c r="C76" s="17" t="s">
        <v>130</v>
      </c>
      <c r="D76" s="69" t="s">
        <v>8</v>
      </c>
      <c r="E76" s="53">
        <v>42501</v>
      </c>
      <c r="F76" s="10" t="s">
        <v>280</v>
      </c>
      <c r="G76" s="64" t="s">
        <v>264</v>
      </c>
      <c r="H76" s="39" t="s">
        <v>40</v>
      </c>
    </row>
    <row r="77" spans="2:8" ht="196.5" customHeight="1" x14ac:dyDescent="0.25">
      <c r="B77" s="29">
        <f t="shared" si="1"/>
        <v>71</v>
      </c>
      <c r="C77" s="17" t="s">
        <v>23</v>
      </c>
      <c r="D77" s="69" t="s">
        <v>8</v>
      </c>
      <c r="E77" s="53">
        <v>42501</v>
      </c>
      <c r="F77" s="10" t="s">
        <v>131</v>
      </c>
      <c r="G77" s="10" t="s">
        <v>132</v>
      </c>
      <c r="H77" s="39" t="s">
        <v>40</v>
      </c>
    </row>
    <row r="78" spans="2:8" ht="153.94999999999999" customHeight="1" x14ac:dyDescent="0.25">
      <c r="B78" s="29">
        <f t="shared" si="1"/>
        <v>72</v>
      </c>
      <c r="C78" s="17" t="s">
        <v>49</v>
      </c>
      <c r="D78" s="69" t="s">
        <v>8</v>
      </c>
      <c r="E78" s="53">
        <v>42501</v>
      </c>
      <c r="F78" s="10" t="s">
        <v>124</v>
      </c>
      <c r="G78" s="10" t="s">
        <v>51</v>
      </c>
      <c r="H78" s="39" t="s">
        <v>40</v>
      </c>
    </row>
    <row r="79" spans="2:8" ht="237.75" customHeight="1" x14ac:dyDescent="0.25">
      <c r="B79" s="29">
        <f t="shared" si="1"/>
        <v>73</v>
      </c>
      <c r="C79" s="17" t="s">
        <v>47</v>
      </c>
      <c r="D79" s="7" t="s">
        <v>372</v>
      </c>
      <c r="E79" s="50">
        <v>42502</v>
      </c>
      <c r="F79" s="64" t="s">
        <v>275</v>
      </c>
      <c r="G79" s="64" t="s">
        <v>276</v>
      </c>
      <c r="H79" s="34" t="s">
        <v>40</v>
      </c>
    </row>
    <row r="80" spans="2:8" ht="212.25" customHeight="1" x14ac:dyDescent="0.25">
      <c r="B80" s="29">
        <f t="shared" si="1"/>
        <v>74</v>
      </c>
      <c r="C80" s="17" t="s">
        <v>55</v>
      </c>
      <c r="D80" s="69" t="s">
        <v>8</v>
      </c>
      <c r="E80" s="53">
        <v>42584</v>
      </c>
      <c r="F80" s="10" t="s">
        <v>143</v>
      </c>
      <c r="G80" s="10" t="s">
        <v>144</v>
      </c>
      <c r="H80" s="39" t="s">
        <v>40</v>
      </c>
    </row>
    <row r="81" spans="2:9" ht="114.75" customHeight="1" x14ac:dyDescent="0.25">
      <c r="B81" s="29">
        <f t="shared" si="1"/>
        <v>75</v>
      </c>
      <c r="C81" s="17" t="s">
        <v>23</v>
      </c>
      <c r="D81" s="69" t="s">
        <v>8</v>
      </c>
      <c r="E81" s="50">
        <v>42594</v>
      </c>
      <c r="F81" s="10" t="s">
        <v>171</v>
      </c>
      <c r="G81" s="10" t="s">
        <v>201</v>
      </c>
      <c r="H81" s="34" t="s">
        <v>40</v>
      </c>
    </row>
    <row r="82" spans="2:9" ht="69.75" customHeight="1" x14ac:dyDescent="0.25">
      <c r="B82" s="29">
        <f t="shared" si="1"/>
        <v>76</v>
      </c>
      <c r="C82" s="18" t="s">
        <v>10</v>
      </c>
      <c r="D82" s="7" t="s">
        <v>37</v>
      </c>
      <c r="E82" s="51">
        <v>42642</v>
      </c>
      <c r="F82" s="10" t="s">
        <v>152</v>
      </c>
      <c r="G82" s="10" t="s">
        <v>11</v>
      </c>
      <c r="H82" s="34" t="s">
        <v>8</v>
      </c>
    </row>
    <row r="83" spans="2:9" ht="210.75" customHeight="1" x14ac:dyDescent="0.25">
      <c r="B83" s="29">
        <f t="shared" si="1"/>
        <v>77</v>
      </c>
      <c r="C83" s="18" t="s">
        <v>23</v>
      </c>
      <c r="D83" s="69" t="s">
        <v>8</v>
      </c>
      <c r="E83" s="51">
        <v>42661</v>
      </c>
      <c r="F83" s="10" t="s">
        <v>48</v>
      </c>
      <c r="G83" s="10" t="s">
        <v>132</v>
      </c>
      <c r="H83" s="34" t="s">
        <v>40</v>
      </c>
    </row>
    <row r="84" spans="2:9" ht="389.25" customHeight="1" x14ac:dyDescent="0.25">
      <c r="B84" s="29">
        <f t="shared" si="1"/>
        <v>78</v>
      </c>
      <c r="C84" s="17" t="s">
        <v>19</v>
      </c>
      <c r="D84" s="69" t="s">
        <v>371</v>
      </c>
      <c r="E84" s="51">
        <v>42668</v>
      </c>
      <c r="F84" s="10" t="s">
        <v>374</v>
      </c>
      <c r="G84" s="10" t="s">
        <v>375</v>
      </c>
      <c r="H84" s="34" t="s">
        <v>40</v>
      </c>
      <c r="I84" s="44"/>
    </row>
    <row r="85" spans="2:9" ht="143.25" customHeight="1" x14ac:dyDescent="0.25">
      <c r="B85" s="29">
        <f t="shared" si="1"/>
        <v>79</v>
      </c>
      <c r="C85" s="17" t="s">
        <v>49</v>
      </c>
      <c r="D85" s="69" t="s">
        <v>8</v>
      </c>
      <c r="E85" s="50">
        <v>42682</v>
      </c>
      <c r="F85" s="10" t="s">
        <v>50</v>
      </c>
      <c r="G85" s="10" t="s">
        <v>51</v>
      </c>
      <c r="H85" s="34" t="s">
        <v>40</v>
      </c>
    </row>
    <row r="86" spans="2:9" ht="128.25" customHeight="1" x14ac:dyDescent="0.25">
      <c r="B86" s="29">
        <f t="shared" si="1"/>
        <v>80</v>
      </c>
      <c r="C86" s="17" t="s">
        <v>49</v>
      </c>
      <c r="D86" s="69" t="s">
        <v>8</v>
      </c>
      <c r="E86" s="50">
        <v>42710</v>
      </c>
      <c r="F86" s="10" t="s">
        <v>180</v>
      </c>
      <c r="G86" s="10" t="s">
        <v>202</v>
      </c>
      <c r="H86" s="34" t="s">
        <v>40</v>
      </c>
    </row>
    <row r="87" spans="2:9" ht="409.5" customHeight="1" x14ac:dyDescent="0.25">
      <c r="B87" s="95">
        <f t="shared" si="1"/>
        <v>81</v>
      </c>
      <c r="C87" s="89" t="s">
        <v>36</v>
      </c>
      <c r="D87" s="89" t="s">
        <v>210</v>
      </c>
      <c r="E87" s="97">
        <v>42712</v>
      </c>
      <c r="F87" s="107" t="s">
        <v>162</v>
      </c>
      <c r="G87" s="99" t="s">
        <v>301</v>
      </c>
      <c r="H87" s="105" t="s">
        <v>8</v>
      </c>
    </row>
    <row r="88" spans="2:9" ht="14.25" customHeight="1" x14ac:dyDescent="0.25">
      <c r="B88" s="96"/>
      <c r="C88" s="90"/>
      <c r="D88" s="90"/>
      <c r="E88" s="98"/>
      <c r="F88" s="108"/>
      <c r="G88" s="100"/>
      <c r="H88" s="106"/>
    </row>
    <row r="89" spans="2:9" ht="177.75" customHeight="1" x14ac:dyDescent="0.25">
      <c r="B89" s="29">
        <f>B87+1</f>
        <v>82</v>
      </c>
      <c r="C89" s="17" t="s">
        <v>19</v>
      </c>
      <c r="D89" s="7" t="s">
        <v>371</v>
      </c>
      <c r="E89" s="50">
        <v>42723</v>
      </c>
      <c r="F89" s="10" t="s">
        <v>170</v>
      </c>
      <c r="G89" s="10" t="s">
        <v>46</v>
      </c>
      <c r="H89" s="34" t="s">
        <v>8</v>
      </c>
    </row>
    <row r="90" spans="2:9" ht="282.75" customHeight="1" x14ac:dyDescent="0.25">
      <c r="B90" s="29">
        <f t="shared" si="1"/>
        <v>83</v>
      </c>
      <c r="C90" s="17" t="s">
        <v>19</v>
      </c>
      <c r="D90" s="7" t="s">
        <v>371</v>
      </c>
      <c r="E90" s="50">
        <v>42759</v>
      </c>
      <c r="F90" s="10" t="s">
        <v>378</v>
      </c>
      <c r="G90" s="10" t="s">
        <v>379</v>
      </c>
      <c r="H90" s="34" t="s">
        <v>8</v>
      </c>
    </row>
    <row r="91" spans="2:9" ht="409.5" customHeight="1" x14ac:dyDescent="0.25">
      <c r="B91" s="95">
        <f t="shared" si="1"/>
        <v>84</v>
      </c>
      <c r="C91" s="89" t="s">
        <v>19</v>
      </c>
      <c r="D91" s="89" t="s">
        <v>8</v>
      </c>
      <c r="E91" s="97">
        <v>42779</v>
      </c>
      <c r="F91" s="99" t="s">
        <v>377</v>
      </c>
      <c r="G91" s="99" t="s">
        <v>390</v>
      </c>
      <c r="H91" s="105" t="s">
        <v>376</v>
      </c>
    </row>
    <row r="92" spans="2:9" ht="389.25" customHeight="1" x14ac:dyDescent="0.25">
      <c r="B92" s="96"/>
      <c r="C92" s="90"/>
      <c r="D92" s="90"/>
      <c r="E92" s="98"/>
      <c r="F92" s="100"/>
      <c r="G92" s="100"/>
      <c r="H92" s="106"/>
    </row>
    <row r="93" spans="2:9" ht="51" x14ac:dyDescent="0.25">
      <c r="B93" s="29">
        <f>B91+1</f>
        <v>85</v>
      </c>
      <c r="C93" s="17" t="s">
        <v>78</v>
      </c>
      <c r="D93" s="69" t="s">
        <v>8</v>
      </c>
      <c r="E93" s="50">
        <v>42790</v>
      </c>
      <c r="F93" s="10" t="s">
        <v>215</v>
      </c>
      <c r="G93" s="10" t="s">
        <v>384</v>
      </c>
      <c r="H93" s="34" t="s">
        <v>40</v>
      </c>
    </row>
    <row r="94" spans="2:9" ht="94.5" customHeight="1" x14ac:dyDescent="0.25">
      <c r="B94" s="29">
        <f t="shared" si="1"/>
        <v>86</v>
      </c>
      <c r="C94" s="17" t="s">
        <v>34</v>
      </c>
      <c r="D94" s="7" t="s">
        <v>37</v>
      </c>
      <c r="E94" s="50">
        <v>42794</v>
      </c>
      <c r="F94" s="10" t="s">
        <v>160</v>
      </c>
      <c r="G94" s="10" t="s">
        <v>346</v>
      </c>
      <c r="H94" s="34" t="s">
        <v>8</v>
      </c>
    </row>
    <row r="95" spans="2:9" ht="110.25" customHeight="1" x14ac:dyDescent="0.25">
      <c r="B95" s="29">
        <f t="shared" si="1"/>
        <v>87</v>
      </c>
      <c r="C95" s="17" t="s">
        <v>23</v>
      </c>
      <c r="D95" s="7" t="s">
        <v>208</v>
      </c>
      <c r="E95" s="50">
        <v>42801</v>
      </c>
      <c r="F95" s="10" t="s">
        <v>31</v>
      </c>
      <c r="G95" s="10" t="s">
        <v>159</v>
      </c>
      <c r="H95" s="34" t="s">
        <v>8</v>
      </c>
    </row>
    <row r="96" spans="2:9" ht="95.25" customHeight="1" x14ac:dyDescent="0.25">
      <c r="B96" s="29">
        <f t="shared" si="1"/>
        <v>88</v>
      </c>
      <c r="C96" s="17" t="s">
        <v>32</v>
      </c>
      <c r="D96" s="7" t="s">
        <v>208</v>
      </c>
      <c r="E96" s="50">
        <v>42801</v>
      </c>
      <c r="F96" s="64" t="s">
        <v>33</v>
      </c>
      <c r="G96" s="64" t="s">
        <v>302</v>
      </c>
      <c r="H96" s="34" t="s">
        <v>8</v>
      </c>
    </row>
    <row r="97" spans="1:93" ht="349.5" customHeight="1" x14ac:dyDescent="0.25">
      <c r="B97" s="29">
        <f t="shared" si="1"/>
        <v>89</v>
      </c>
      <c r="C97" s="17" t="s">
        <v>32</v>
      </c>
      <c r="D97" s="69" t="s">
        <v>8</v>
      </c>
      <c r="E97" s="50">
        <v>42818</v>
      </c>
      <c r="F97" s="64" t="s">
        <v>303</v>
      </c>
      <c r="G97" s="64" t="s">
        <v>345</v>
      </c>
      <c r="H97" s="34" t="s">
        <v>40</v>
      </c>
    </row>
    <row r="98" spans="1:93" ht="234" customHeight="1" x14ac:dyDescent="0.25">
      <c r="B98" s="29">
        <f t="shared" si="1"/>
        <v>90</v>
      </c>
      <c r="C98" s="17" t="s">
        <v>55</v>
      </c>
      <c r="D98" s="69" t="s">
        <v>210</v>
      </c>
      <c r="E98" s="50">
        <v>42824</v>
      </c>
      <c r="F98" s="64" t="s">
        <v>70</v>
      </c>
      <c r="G98" s="64" t="s">
        <v>385</v>
      </c>
      <c r="H98" s="34" t="s">
        <v>8</v>
      </c>
    </row>
    <row r="99" spans="1:93" ht="114.75" x14ac:dyDescent="0.25">
      <c r="B99" s="29">
        <f t="shared" si="1"/>
        <v>91</v>
      </c>
      <c r="C99" s="17" t="s">
        <v>7</v>
      </c>
      <c r="D99" s="69" t="s">
        <v>8</v>
      </c>
      <c r="E99" s="50">
        <v>42824</v>
      </c>
      <c r="F99" s="10" t="s">
        <v>73</v>
      </c>
      <c r="G99" s="10" t="s">
        <v>74</v>
      </c>
      <c r="H99" s="34" t="s">
        <v>40</v>
      </c>
    </row>
    <row r="100" spans="1:93" ht="109.5" customHeight="1" x14ac:dyDescent="0.25">
      <c r="B100" s="29">
        <f t="shared" si="1"/>
        <v>92</v>
      </c>
      <c r="C100" s="17" t="s">
        <v>130</v>
      </c>
      <c r="D100" s="69" t="s">
        <v>8</v>
      </c>
      <c r="E100" s="50">
        <v>42824</v>
      </c>
      <c r="F100" s="10" t="s">
        <v>79</v>
      </c>
      <c r="G100" s="10" t="s">
        <v>80</v>
      </c>
      <c r="H100" s="34" t="s">
        <v>40</v>
      </c>
    </row>
    <row r="101" spans="1:93" ht="198.75" customHeight="1" x14ac:dyDescent="0.25">
      <c r="B101" s="29">
        <f t="shared" si="1"/>
        <v>93</v>
      </c>
      <c r="C101" s="17" t="s">
        <v>130</v>
      </c>
      <c r="D101" s="69" t="s">
        <v>8</v>
      </c>
      <c r="E101" s="50">
        <v>42824</v>
      </c>
      <c r="F101" s="10" t="s">
        <v>81</v>
      </c>
      <c r="G101" s="10" t="s">
        <v>82</v>
      </c>
      <c r="H101" s="34" t="s">
        <v>40</v>
      </c>
    </row>
    <row r="102" spans="1:93" ht="63.75" x14ac:dyDescent="0.25">
      <c r="B102" s="29">
        <f t="shared" si="1"/>
        <v>94</v>
      </c>
      <c r="C102" s="17" t="s">
        <v>130</v>
      </c>
      <c r="D102" s="69" t="s">
        <v>8</v>
      </c>
      <c r="E102" s="50">
        <v>42824</v>
      </c>
      <c r="F102" s="64" t="s">
        <v>83</v>
      </c>
      <c r="G102" s="64" t="s">
        <v>84</v>
      </c>
      <c r="H102" s="34" t="s">
        <v>40</v>
      </c>
    </row>
    <row r="103" spans="1:93" ht="139.5" customHeight="1" x14ac:dyDescent="0.25">
      <c r="B103" s="29">
        <f t="shared" si="1"/>
        <v>95</v>
      </c>
      <c r="C103" s="17" t="s">
        <v>130</v>
      </c>
      <c r="D103" s="69" t="s">
        <v>8</v>
      </c>
      <c r="E103" s="50">
        <v>42824</v>
      </c>
      <c r="F103" s="10" t="s">
        <v>85</v>
      </c>
      <c r="G103" s="10" t="s">
        <v>86</v>
      </c>
      <c r="H103" s="34" t="s">
        <v>40</v>
      </c>
    </row>
    <row r="104" spans="1:93" ht="163.5" customHeight="1" x14ac:dyDescent="0.25">
      <c r="B104" s="29">
        <f t="shared" si="1"/>
        <v>96</v>
      </c>
      <c r="C104" s="17" t="s">
        <v>130</v>
      </c>
      <c r="D104" s="69" t="s">
        <v>8</v>
      </c>
      <c r="E104" s="50">
        <v>42824</v>
      </c>
      <c r="F104" s="10" t="s">
        <v>87</v>
      </c>
      <c r="G104" s="10" t="s">
        <v>88</v>
      </c>
      <c r="H104" s="34" t="s">
        <v>40</v>
      </c>
    </row>
    <row r="105" spans="1:93" ht="339" customHeight="1" x14ac:dyDescent="0.25">
      <c r="B105" s="29">
        <f t="shared" si="1"/>
        <v>97</v>
      </c>
      <c r="C105" s="17" t="s">
        <v>130</v>
      </c>
      <c r="D105" s="69" t="s">
        <v>8</v>
      </c>
      <c r="E105" s="50">
        <v>42824</v>
      </c>
      <c r="F105" s="10" t="s">
        <v>89</v>
      </c>
      <c r="G105" s="10" t="s">
        <v>90</v>
      </c>
      <c r="H105" s="34" t="s">
        <v>40</v>
      </c>
    </row>
    <row r="106" spans="1:93" ht="296.25" customHeight="1" x14ac:dyDescent="0.25">
      <c r="B106" s="29">
        <f t="shared" si="1"/>
        <v>98</v>
      </c>
      <c r="C106" s="17" t="s">
        <v>23</v>
      </c>
      <c r="D106" s="69" t="s">
        <v>8</v>
      </c>
      <c r="E106" s="50">
        <v>42824</v>
      </c>
      <c r="F106" s="10" t="s">
        <v>91</v>
      </c>
      <c r="G106" s="10" t="s">
        <v>92</v>
      </c>
      <c r="H106" s="34" t="s">
        <v>40</v>
      </c>
    </row>
    <row r="107" spans="1:93" ht="294" customHeight="1" x14ac:dyDescent="0.25">
      <c r="B107" s="29">
        <f t="shared" si="1"/>
        <v>99</v>
      </c>
      <c r="C107" s="17" t="s">
        <v>223</v>
      </c>
      <c r="D107" s="69" t="s">
        <v>8</v>
      </c>
      <c r="E107" s="52">
        <v>42824</v>
      </c>
      <c r="F107" s="58" t="s">
        <v>93</v>
      </c>
      <c r="G107" s="10" t="s">
        <v>94</v>
      </c>
      <c r="H107" s="34" t="s">
        <v>40</v>
      </c>
    </row>
    <row r="108" spans="1:93" ht="127.5" x14ac:dyDescent="0.25">
      <c r="B108" s="29">
        <f t="shared" si="1"/>
        <v>100</v>
      </c>
      <c r="C108" s="17" t="s">
        <v>223</v>
      </c>
      <c r="D108" s="69" t="s">
        <v>8</v>
      </c>
      <c r="E108" s="50">
        <v>42824</v>
      </c>
      <c r="F108" s="10" t="s">
        <v>204</v>
      </c>
      <c r="G108" s="10" t="s">
        <v>95</v>
      </c>
      <c r="H108" s="34" t="s">
        <v>40</v>
      </c>
    </row>
    <row r="109" spans="1:93" s="4" customFormat="1" ht="89.25" x14ac:dyDescent="0.25">
      <c r="B109" s="29">
        <f t="shared" si="1"/>
        <v>101</v>
      </c>
      <c r="C109" s="17" t="s">
        <v>16</v>
      </c>
      <c r="D109" s="69" t="s">
        <v>8</v>
      </c>
      <c r="E109" s="50">
        <v>42824</v>
      </c>
      <c r="F109" s="10" t="s">
        <v>96</v>
      </c>
      <c r="G109" s="10" t="s">
        <v>97</v>
      </c>
      <c r="H109" s="34" t="s">
        <v>40</v>
      </c>
      <c r="I109" s="37"/>
      <c r="J109" s="37"/>
      <c r="K109" s="37"/>
      <c r="L109" s="37"/>
      <c r="M109" s="37"/>
      <c r="N109" s="37"/>
      <c r="O109" s="37"/>
      <c r="P109" s="37"/>
      <c r="Q109" s="37"/>
      <c r="R109" s="37"/>
      <c r="S109" s="37"/>
      <c r="T109" s="37"/>
      <c r="U109" s="37"/>
      <c r="V109" s="37"/>
      <c r="W109" s="37"/>
      <c r="X109" s="37"/>
      <c r="Y109" s="37"/>
      <c r="Z109" s="37"/>
      <c r="AA109" s="37"/>
      <c r="AB109" s="5"/>
      <c r="AC109" s="5"/>
      <c r="AD109" s="5"/>
      <c r="AE109" s="5"/>
      <c r="AF109" s="5"/>
      <c r="AG109" s="5"/>
    </row>
    <row r="110" spans="1:93" s="6" customFormat="1" ht="282" customHeight="1" x14ac:dyDescent="0.25">
      <c r="A110" s="4"/>
      <c r="B110" s="29">
        <f t="shared" si="1"/>
        <v>102</v>
      </c>
      <c r="C110" s="17" t="s">
        <v>304</v>
      </c>
      <c r="D110" s="69" t="s">
        <v>8</v>
      </c>
      <c r="E110" s="50">
        <v>42824</v>
      </c>
      <c r="F110" s="10" t="s">
        <v>98</v>
      </c>
      <c r="G110" s="10" t="s">
        <v>99</v>
      </c>
      <c r="H110" s="34" t="s">
        <v>40</v>
      </c>
      <c r="I110" s="37"/>
      <c r="J110" s="37"/>
      <c r="K110" s="37"/>
      <c r="L110" s="37"/>
      <c r="M110" s="37"/>
      <c r="N110" s="37"/>
      <c r="O110" s="37"/>
      <c r="P110" s="37"/>
      <c r="Q110" s="37"/>
      <c r="R110" s="37"/>
      <c r="S110" s="37"/>
      <c r="T110" s="37"/>
      <c r="U110" s="37"/>
      <c r="V110" s="37"/>
      <c r="W110" s="37"/>
      <c r="X110" s="37"/>
      <c r="Y110" s="37"/>
      <c r="Z110" s="37"/>
      <c r="AA110" s="37"/>
      <c r="AB110" s="5"/>
      <c r="AC110" s="5"/>
      <c r="AD110" s="5"/>
      <c r="AE110" s="5"/>
      <c r="AF110" s="5"/>
      <c r="AG110" s="5"/>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row>
    <row r="111" spans="1:93" s="6" customFormat="1" ht="371.25" customHeight="1" x14ac:dyDescent="0.25">
      <c r="A111" s="4"/>
      <c r="B111" s="29">
        <f t="shared" si="1"/>
        <v>103</v>
      </c>
      <c r="C111" s="17" t="s">
        <v>100</v>
      </c>
      <c r="D111" s="69" t="s">
        <v>8</v>
      </c>
      <c r="E111" s="50">
        <v>42824</v>
      </c>
      <c r="F111" s="41" t="s">
        <v>393</v>
      </c>
      <c r="G111" s="10" t="s">
        <v>101</v>
      </c>
      <c r="H111" s="34" t="s">
        <v>40</v>
      </c>
      <c r="I111" s="37"/>
      <c r="J111" s="37"/>
      <c r="K111" s="37"/>
      <c r="L111" s="37"/>
      <c r="M111" s="37"/>
      <c r="N111" s="37"/>
      <c r="O111" s="37"/>
      <c r="P111" s="37"/>
      <c r="Q111" s="37"/>
      <c r="R111" s="37"/>
      <c r="S111" s="37"/>
      <c r="T111" s="37"/>
      <c r="U111" s="37"/>
      <c r="V111" s="37"/>
      <c r="W111" s="37"/>
      <c r="X111" s="37"/>
      <c r="Y111" s="37"/>
      <c r="Z111" s="37"/>
      <c r="AA111" s="37"/>
      <c r="AB111" s="5"/>
      <c r="AC111" s="5"/>
      <c r="AD111" s="5"/>
      <c r="AE111" s="5"/>
      <c r="AF111" s="5"/>
      <c r="AG111" s="5"/>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row>
    <row r="112" spans="1:93" ht="369.75" x14ac:dyDescent="0.25">
      <c r="B112" s="29">
        <f t="shared" si="1"/>
        <v>104</v>
      </c>
      <c r="C112" s="17" t="s">
        <v>19</v>
      </c>
      <c r="D112" s="69" t="s">
        <v>8</v>
      </c>
      <c r="E112" s="50">
        <v>42824</v>
      </c>
      <c r="F112" s="10" t="s">
        <v>102</v>
      </c>
      <c r="G112" s="10" t="s">
        <v>103</v>
      </c>
      <c r="H112" s="34" t="s">
        <v>40</v>
      </c>
    </row>
    <row r="113" spans="1:93" ht="409.5" x14ac:dyDescent="0.25">
      <c r="B113" s="29">
        <f t="shared" si="1"/>
        <v>105</v>
      </c>
      <c r="C113" s="32" t="s">
        <v>78</v>
      </c>
      <c r="D113" s="69" t="s">
        <v>8</v>
      </c>
      <c r="E113" s="50">
        <v>42824</v>
      </c>
      <c r="F113" s="10" t="s">
        <v>104</v>
      </c>
      <c r="G113" s="10" t="s">
        <v>105</v>
      </c>
      <c r="H113" s="34" t="s">
        <v>40</v>
      </c>
    </row>
    <row r="114" spans="1:93" ht="409.5" customHeight="1" x14ac:dyDescent="0.25">
      <c r="B114" s="95">
        <f t="shared" si="1"/>
        <v>106</v>
      </c>
      <c r="C114" s="89" t="s">
        <v>106</v>
      </c>
      <c r="D114" s="103" t="s">
        <v>8</v>
      </c>
      <c r="E114" s="97">
        <v>42824</v>
      </c>
      <c r="F114" s="107" t="s">
        <v>107</v>
      </c>
      <c r="G114" s="99" t="s">
        <v>305</v>
      </c>
      <c r="H114" s="105" t="s">
        <v>40</v>
      </c>
    </row>
    <row r="115" spans="1:93" ht="380.25" customHeight="1" x14ac:dyDescent="0.25">
      <c r="B115" s="96"/>
      <c r="C115" s="90"/>
      <c r="D115" s="104"/>
      <c r="E115" s="98"/>
      <c r="F115" s="108"/>
      <c r="G115" s="100"/>
      <c r="H115" s="106"/>
    </row>
    <row r="116" spans="1:93" s="33" customFormat="1" ht="408.75" customHeight="1" x14ac:dyDescent="0.25">
      <c r="A116" s="4"/>
      <c r="B116" s="95">
        <f>B114+1</f>
        <v>107</v>
      </c>
      <c r="C116" s="89" t="s">
        <v>106</v>
      </c>
      <c r="D116" s="103" t="s">
        <v>8</v>
      </c>
      <c r="E116" s="97">
        <v>42824</v>
      </c>
      <c r="F116" s="87" t="s">
        <v>108</v>
      </c>
      <c r="G116" s="99" t="s">
        <v>109</v>
      </c>
      <c r="H116" s="105" t="s">
        <v>40</v>
      </c>
      <c r="I116" s="37"/>
      <c r="J116" s="37"/>
      <c r="K116" s="37"/>
      <c r="L116" s="37"/>
      <c r="M116" s="37"/>
      <c r="N116" s="37"/>
      <c r="O116" s="37"/>
      <c r="P116" s="37"/>
      <c r="Q116" s="37"/>
      <c r="R116" s="37"/>
      <c r="S116" s="37"/>
      <c r="T116" s="37"/>
      <c r="U116" s="37"/>
      <c r="V116" s="37"/>
      <c r="W116" s="37"/>
      <c r="X116" s="37"/>
      <c r="Y116" s="37"/>
      <c r="Z116" s="37"/>
      <c r="AA116" s="37"/>
      <c r="AB116" s="5"/>
      <c r="AC116" s="5"/>
      <c r="AD116" s="5"/>
      <c r="AE116" s="5"/>
      <c r="AF116" s="5"/>
      <c r="AG116" s="5"/>
    </row>
    <row r="117" spans="1:93" s="33" customFormat="1" ht="408.75" customHeight="1" x14ac:dyDescent="0.25">
      <c r="A117" s="4"/>
      <c r="B117" s="110"/>
      <c r="C117" s="112"/>
      <c r="D117" s="113"/>
      <c r="E117" s="114"/>
      <c r="F117" s="88"/>
      <c r="G117" s="111"/>
      <c r="H117" s="115"/>
      <c r="I117" s="37"/>
      <c r="J117" s="37"/>
      <c r="K117" s="37"/>
      <c r="L117" s="37"/>
      <c r="M117" s="37"/>
      <c r="N117" s="37"/>
      <c r="O117" s="37"/>
      <c r="P117" s="37"/>
      <c r="Q117" s="37"/>
      <c r="R117" s="37"/>
      <c r="S117" s="37"/>
      <c r="T117" s="37"/>
      <c r="U117" s="37"/>
      <c r="V117" s="37"/>
      <c r="W117" s="37"/>
      <c r="X117" s="37"/>
      <c r="Y117" s="37"/>
      <c r="Z117" s="37"/>
      <c r="AA117" s="37"/>
      <c r="AB117" s="5"/>
      <c r="AC117" s="5"/>
      <c r="AD117" s="5"/>
      <c r="AE117" s="5"/>
      <c r="AF117" s="5"/>
      <c r="AG117" s="5"/>
    </row>
    <row r="118" spans="1:93" s="33" customFormat="1" ht="97.5" customHeight="1" x14ac:dyDescent="0.25">
      <c r="A118" s="4"/>
      <c r="B118" s="96"/>
      <c r="C118" s="90"/>
      <c r="D118" s="104"/>
      <c r="E118" s="98"/>
      <c r="F118" s="109"/>
      <c r="G118" s="100"/>
      <c r="H118" s="106"/>
      <c r="I118" s="37"/>
      <c r="J118" s="37"/>
      <c r="K118" s="37"/>
      <c r="L118" s="37"/>
      <c r="M118" s="37"/>
      <c r="N118" s="37"/>
      <c r="O118" s="37"/>
      <c r="P118" s="37"/>
      <c r="Q118" s="37"/>
      <c r="R118" s="37"/>
      <c r="S118" s="37"/>
      <c r="T118" s="37"/>
      <c r="U118" s="37"/>
      <c r="V118" s="37"/>
      <c r="W118" s="37"/>
      <c r="X118" s="37"/>
      <c r="Y118" s="37"/>
      <c r="Z118" s="37"/>
      <c r="AA118" s="37"/>
      <c r="AB118" s="5"/>
      <c r="AC118" s="5"/>
      <c r="AD118" s="5"/>
      <c r="AE118" s="5"/>
      <c r="AF118" s="5"/>
      <c r="AG118" s="5"/>
    </row>
    <row r="119" spans="1:93" s="33" customFormat="1" ht="409.6" customHeight="1" x14ac:dyDescent="0.25">
      <c r="A119" s="4"/>
      <c r="B119" s="95">
        <f>B116+1</f>
        <v>108</v>
      </c>
      <c r="C119" s="89" t="s">
        <v>19</v>
      </c>
      <c r="D119" s="103" t="s">
        <v>8</v>
      </c>
      <c r="E119" s="97">
        <v>42824</v>
      </c>
      <c r="F119" s="116" t="s">
        <v>110</v>
      </c>
      <c r="G119" s="99" t="s">
        <v>111</v>
      </c>
      <c r="H119" s="105" t="s">
        <v>40</v>
      </c>
      <c r="I119" s="37"/>
      <c r="J119" s="37"/>
      <c r="K119" s="37"/>
      <c r="L119" s="37"/>
      <c r="M119" s="37"/>
      <c r="N119" s="37"/>
      <c r="O119" s="37"/>
      <c r="P119" s="37"/>
      <c r="Q119" s="37"/>
      <c r="R119" s="37"/>
      <c r="S119" s="37"/>
      <c r="T119" s="37"/>
      <c r="U119" s="37"/>
      <c r="V119" s="37"/>
      <c r="W119" s="37"/>
      <c r="X119" s="37"/>
      <c r="Y119" s="37"/>
      <c r="Z119" s="37"/>
      <c r="AA119" s="37"/>
      <c r="AB119" s="5"/>
      <c r="AC119" s="5"/>
      <c r="AD119" s="5"/>
      <c r="AE119" s="5"/>
      <c r="AF119" s="5"/>
      <c r="AG119" s="5"/>
    </row>
    <row r="120" spans="1:93" s="33" customFormat="1" ht="229.5" customHeight="1" x14ac:dyDescent="0.25">
      <c r="A120" s="4"/>
      <c r="B120" s="96"/>
      <c r="C120" s="90"/>
      <c r="D120" s="104"/>
      <c r="E120" s="98"/>
      <c r="F120" s="117"/>
      <c r="G120" s="100"/>
      <c r="H120" s="106"/>
      <c r="I120" s="37"/>
      <c r="J120" s="37"/>
      <c r="K120" s="37"/>
      <c r="L120" s="37"/>
      <c r="M120" s="37"/>
      <c r="N120" s="37"/>
      <c r="O120" s="37"/>
      <c r="P120" s="37"/>
      <c r="Q120" s="37"/>
      <c r="R120" s="37"/>
      <c r="S120" s="37"/>
      <c r="T120" s="37"/>
      <c r="U120" s="37"/>
      <c r="V120" s="37"/>
      <c r="W120" s="37"/>
      <c r="X120" s="37"/>
      <c r="Y120" s="37"/>
      <c r="Z120" s="37"/>
      <c r="AA120" s="37"/>
      <c r="AB120" s="5"/>
      <c r="AC120" s="5"/>
      <c r="AD120" s="5"/>
      <c r="AE120" s="5"/>
      <c r="AF120" s="5"/>
      <c r="AG120" s="5"/>
    </row>
    <row r="121" spans="1:93" s="35" customFormat="1" ht="408.75" customHeight="1" x14ac:dyDescent="0.25">
      <c r="A121" s="4"/>
      <c r="B121" s="29">
        <f>B119+1</f>
        <v>109</v>
      </c>
      <c r="C121" s="17" t="s">
        <v>36</v>
      </c>
      <c r="D121" s="7" t="s">
        <v>372</v>
      </c>
      <c r="E121" s="50">
        <v>42829</v>
      </c>
      <c r="F121" s="10" t="s">
        <v>306</v>
      </c>
      <c r="G121" s="10" t="s">
        <v>307</v>
      </c>
      <c r="H121" s="34" t="s">
        <v>8</v>
      </c>
      <c r="I121" s="37"/>
      <c r="J121" s="37"/>
      <c r="K121" s="37"/>
      <c r="L121" s="37"/>
      <c r="M121" s="37"/>
      <c r="N121" s="37"/>
      <c r="O121" s="37"/>
      <c r="P121" s="37"/>
      <c r="Q121" s="37"/>
      <c r="R121" s="37"/>
      <c r="S121" s="37"/>
      <c r="T121" s="37"/>
      <c r="U121" s="37"/>
      <c r="V121" s="37"/>
      <c r="W121" s="37"/>
      <c r="X121" s="37"/>
      <c r="Y121" s="37"/>
      <c r="Z121" s="37"/>
      <c r="AA121" s="37"/>
      <c r="AB121" s="5"/>
      <c r="AC121" s="5"/>
      <c r="AD121" s="5"/>
      <c r="AE121" s="5"/>
      <c r="AF121" s="5"/>
      <c r="AG121" s="5"/>
    </row>
    <row r="122" spans="1:93" s="35" customFormat="1" ht="153" x14ac:dyDescent="0.25">
      <c r="A122" s="4"/>
      <c r="B122" s="29">
        <f t="shared" si="1"/>
        <v>110</v>
      </c>
      <c r="C122" s="17" t="s">
        <v>16</v>
      </c>
      <c r="D122" s="7" t="s">
        <v>210</v>
      </c>
      <c r="E122" s="50">
        <v>42898</v>
      </c>
      <c r="F122" s="10" t="s">
        <v>308</v>
      </c>
      <c r="G122" s="10" t="s">
        <v>309</v>
      </c>
      <c r="H122" s="34" t="s">
        <v>45</v>
      </c>
      <c r="I122" s="37"/>
      <c r="J122" s="37"/>
      <c r="K122" s="37"/>
      <c r="L122" s="37"/>
      <c r="M122" s="37"/>
      <c r="N122" s="37"/>
      <c r="O122" s="37"/>
      <c r="P122" s="37"/>
      <c r="Q122" s="37"/>
      <c r="R122" s="37"/>
      <c r="S122" s="37"/>
      <c r="T122" s="37"/>
      <c r="U122" s="37"/>
      <c r="V122" s="37"/>
      <c r="W122" s="37"/>
      <c r="X122" s="37"/>
      <c r="Y122" s="37"/>
      <c r="Z122" s="37"/>
      <c r="AA122" s="37"/>
      <c r="AB122" s="5"/>
      <c r="AC122" s="5"/>
      <c r="AD122" s="5"/>
      <c r="AE122" s="5"/>
      <c r="AF122" s="5"/>
      <c r="AG122" s="5"/>
    </row>
    <row r="123" spans="1:93" s="5" customFormat="1" ht="280.5" x14ac:dyDescent="0.25">
      <c r="B123" s="29">
        <f t="shared" si="1"/>
        <v>111</v>
      </c>
      <c r="C123" s="17" t="s">
        <v>7</v>
      </c>
      <c r="D123" s="7" t="s">
        <v>208</v>
      </c>
      <c r="E123" s="50">
        <v>42934</v>
      </c>
      <c r="F123" s="10" t="s">
        <v>310</v>
      </c>
      <c r="G123" s="10" t="s">
        <v>311</v>
      </c>
      <c r="H123" s="34" t="s">
        <v>8</v>
      </c>
      <c r="I123" s="37"/>
      <c r="J123" s="37"/>
      <c r="K123" s="37"/>
      <c r="L123" s="37"/>
      <c r="M123" s="37"/>
      <c r="N123" s="37"/>
      <c r="O123" s="37"/>
      <c r="P123" s="37"/>
      <c r="Q123" s="37"/>
      <c r="R123" s="37"/>
      <c r="S123" s="37"/>
      <c r="T123" s="37"/>
      <c r="U123" s="37"/>
      <c r="V123" s="37"/>
      <c r="W123" s="37"/>
      <c r="X123" s="37"/>
      <c r="Y123" s="37"/>
      <c r="Z123" s="37"/>
      <c r="AA123" s="37"/>
    </row>
    <row r="124" spans="1:93" s="5" customFormat="1" ht="409.5" x14ac:dyDescent="0.25">
      <c r="B124" s="29">
        <f t="shared" si="1"/>
        <v>112</v>
      </c>
      <c r="C124" s="17" t="s">
        <v>223</v>
      </c>
      <c r="D124" s="7" t="s">
        <v>372</v>
      </c>
      <c r="E124" s="50">
        <v>42989</v>
      </c>
      <c r="F124" s="64" t="s">
        <v>394</v>
      </c>
      <c r="G124" s="64" t="s">
        <v>312</v>
      </c>
      <c r="H124" s="34" t="s">
        <v>8</v>
      </c>
      <c r="I124" s="37"/>
      <c r="J124" s="37"/>
      <c r="K124" s="37"/>
      <c r="L124" s="37"/>
      <c r="M124" s="37"/>
      <c r="N124" s="37"/>
      <c r="O124" s="37"/>
      <c r="P124" s="37"/>
      <c r="Q124" s="37"/>
      <c r="R124" s="37"/>
      <c r="S124" s="37"/>
      <c r="T124" s="37"/>
      <c r="U124" s="37"/>
      <c r="V124" s="37"/>
      <c r="W124" s="37"/>
      <c r="X124" s="37"/>
      <c r="Y124" s="37"/>
      <c r="Z124" s="37"/>
      <c r="AA124" s="37"/>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row>
    <row r="125" spans="1:93" ht="25.5" x14ac:dyDescent="0.25">
      <c r="B125" s="29">
        <f>B124+1</f>
        <v>113</v>
      </c>
      <c r="C125" s="17" t="s">
        <v>55</v>
      </c>
      <c r="D125" s="7" t="s">
        <v>37</v>
      </c>
      <c r="E125" s="50">
        <v>43001</v>
      </c>
      <c r="F125" s="10" t="s">
        <v>26</v>
      </c>
      <c r="G125" s="10" t="s">
        <v>386</v>
      </c>
      <c r="H125" s="34" t="s">
        <v>8</v>
      </c>
    </row>
    <row r="126" spans="1:93" ht="288.75" customHeight="1" x14ac:dyDescent="0.25">
      <c r="B126" s="29">
        <f t="shared" si="1"/>
        <v>114</v>
      </c>
      <c r="C126" s="17" t="s">
        <v>16</v>
      </c>
      <c r="D126" s="7" t="s">
        <v>207</v>
      </c>
      <c r="E126" s="50">
        <v>43021</v>
      </c>
      <c r="F126" s="10" t="s">
        <v>154</v>
      </c>
      <c r="G126" s="74" t="s">
        <v>313</v>
      </c>
      <c r="H126" s="34" t="s">
        <v>8</v>
      </c>
    </row>
    <row r="127" spans="1:93" ht="76.5" x14ac:dyDescent="0.25">
      <c r="B127" s="29">
        <f t="shared" si="1"/>
        <v>115</v>
      </c>
      <c r="C127" s="17" t="s">
        <v>15</v>
      </c>
      <c r="D127" s="7" t="s">
        <v>207</v>
      </c>
      <c r="E127" s="50">
        <v>43021</v>
      </c>
      <c r="F127" s="10" t="s">
        <v>153</v>
      </c>
      <c r="G127" s="77" t="s">
        <v>316</v>
      </c>
      <c r="H127" s="34" t="s">
        <v>8</v>
      </c>
    </row>
    <row r="128" spans="1:93" ht="64.5" customHeight="1" x14ac:dyDescent="0.25">
      <c r="B128" s="29">
        <f>B127+1</f>
        <v>116</v>
      </c>
      <c r="C128" s="17" t="s">
        <v>14</v>
      </c>
      <c r="D128" s="7" t="s">
        <v>207</v>
      </c>
      <c r="E128" s="50">
        <v>43021</v>
      </c>
      <c r="F128" s="10" t="s">
        <v>314</v>
      </c>
      <c r="G128" s="10" t="s">
        <v>315</v>
      </c>
      <c r="H128" s="34" t="s">
        <v>8</v>
      </c>
    </row>
    <row r="129" spans="2:8" ht="150.75" customHeight="1" x14ac:dyDescent="0.25">
      <c r="B129" s="29">
        <f>B128+1</f>
        <v>117</v>
      </c>
      <c r="C129" s="17" t="s">
        <v>17</v>
      </c>
      <c r="D129" s="7" t="s">
        <v>372</v>
      </c>
      <c r="E129" s="50">
        <v>43025</v>
      </c>
      <c r="F129" s="10" t="s">
        <v>179</v>
      </c>
      <c r="G129" s="10" t="s">
        <v>18</v>
      </c>
      <c r="H129" s="34" t="s">
        <v>8</v>
      </c>
    </row>
    <row r="130" spans="2:8" ht="88.5" customHeight="1" x14ac:dyDescent="0.25">
      <c r="B130" s="29">
        <f t="shared" ref="B130:B134" si="2">B129+1</f>
        <v>118</v>
      </c>
      <c r="C130" s="17" t="s">
        <v>19</v>
      </c>
      <c r="D130" s="7" t="s">
        <v>209</v>
      </c>
      <c r="E130" s="50">
        <v>43031</v>
      </c>
      <c r="F130" s="10" t="s">
        <v>155</v>
      </c>
      <c r="G130" s="10" t="s">
        <v>20</v>
      </c>
      <c r="H130" s="34" t="s">
        <v>8</v>
      </c>
    </row>
    <row r="131" spans="2:8" ht="409.5" customHeight="1" x14ac:dyDescent="0.25">
      <c r="B131" s="95">
        <f t="shared" si="2"/>
        <v>119</v>
      </c>
      <c r="C131" s="89" t="s">
        <v>19</v>
      </c>
      <c r="D131" s="89" t="s">
        <v>207</v>
      </c>
      <c r="E131" s="97">
        <v>43083</v>
      </c>
      <c r="F131" s="107" t="s">
        <v>381</v>
      </c>
      <c r="G131" s="99" t="s">
        <v>380</v>
      </c>
      <c r="H131" s="105" t="s">
        <v>8</v>
      </c>
    </row>
    <row r="132" spans="2:8" ht="25.5" customHeight="1" x14ac:dyDescent="0.25">
      <c r="B132" s="96"/>
      <c r="C132" s="90"/>
      <c r="D132" s="90"/>
      <c r="E132" s="98"/>
      <c r="F132" s="108"/>
      <c r="G132" s="100"/>
      <c r="H132" s="106"/>
    </row>
    <row r="133" spans="2:8" ht="264.75" customHeight="1" x14ac:dyDescent="0.25">
      <c r="B133" s="29">
        <f>B131+1</f>
        <v>120</v>
      </c>
      <c r="C133" s="17" t="s">
        <v>21</v>
      </c>
      <c r="D133" s="7" t="s">
        <v>373</v>
      </c>
      <c r="E133" s="50">
        <v>43116</v>
      </c>
      <c r="F133" s="60" t="s">
        <v>244</v>
      </c>
      <c r="G133" s="10" t="s">
        <v>22</v>
      </c>
      <c r="H133" s="34" t="s">
        <v>8</v>
      </c>
    </row>
    <row r="134" spans="2:8" ht="280.5" customHeight="1" x14ac:dyDescent="0.25">
      <c r="B134" s="29">
        <f t="shared" si="2"/>
        <v>121</v>
      </c>
      <c r="C134" s="17" t="s">
        <v>61</v>
      </c>
      <c r="D134" s="69" t="s">
        <v>8</v>
      </c>
      <c r="E134" s="50">
        <v>43131</v>
      </c>
      <c r="F134" s="60" t="s">
        <v>342</v>
      </c>
      <c r="G134" s="10" t="s">
        <v>343</v>
      </c>
      <c r="H134" s="34" t="s">
        <v>40</v>
      </c>
    </row>
    <row r="135" spans="2:8" ht="278.25" customHeight="1" x14ac:dyDescent="0.25">
      <c r="B135" s="29">
        <f t="shared" si="1"/>
        <v>122</v>
      </c>
      <c r="C135" s="17" t="s">
        <v>106</v>
      </c>
      <c r="D135" s="7" t="s">
        <v>372</v>
      </c>
      <c r="E135" s="50">
        <v>43213</v>
      </c>
      <c r="F135" s="10" t="s">
        <v>317</v>
      </c>
      <c r="G135" s="10" t="s">
        <v>112</v>
      </c>
      <c r="H135" s="34" t="s">
        <v>260</v>
      </c>
    </row>
    <row r="136" spans="2:8" ht="207" customHeight="1" x14ac:dyDescent="0.25">
      <c r="B136" s="29">
        <f t="shared" si="1"/>
        <v>123</v>
      </c>
      <c r="C136" s="17" t="s">
        <v>9</v>
      </c>
      <c r="D136" s="7" t="s">
        <v>6</v>
      </c>
      <c r="E136" s="50">
        <v>43397</v>
      </c>
      <c r="F136" s="68" t="s">
        <v>318</v>
      </c>
      <c r="G136" s="64" t="s">
        <v>319</v>
      </c>
      <c r="H136" s="34" t="s">
        <v>8</v>
      </c>
    </row>
    <row r="137" spans="2:8" ht="409.5" x14ac:dyDescent="0.25">
      <c r="B137" s="29">
        <f t="shared" si="1"/>
        <v>124</v>
      </c>
      <c r="C137" s="17" t="s">
        <v>9</v>
      </c>
      <c r="D137" s="7" t="s">
        <v>372</v>
      </c>
      <c r="E137" s="50">
        <v>43413</v>
      </c>
      <c r="F137" s="59" t="s">
        <v>320</v>
      </c>
      <c r="G137" s="10" t="s">
        <v>321</v>
      </c>
      <c r="H137" s="34" t="s">
        <v>8</v>
      </c>
    </row>
    <row r="138" spans="2:8" ht="83.25" customHeight="1" x14ac:dyDescent="0.25">
      <c r="B138" s="29">
        <f t="shared" si="1"/>
        <v>125</v>
      </c>
      <c r="C138" s="17" t="s">
        <v>9</v>
      </c>
      <c r="D138" s="7" t="s">
        <v>207</v>
      </c>
      <c r="E138" s="50">
        <v>43431</v>
      </c>
      <c r="F138" s="10" t="s">
        <v>151</v>
      </c>
      <c r="G138" s="10" t="s">
        <v>322</v>
      </c>
      <c r="H138" s="34" t="s">
        <v>8</v>
      </c>
    </row>
    <row r="139" spans="2:8" ht="334.5" customHeight="1" x14ac:dyDescent="0.25">
      <c r="B139" s="29">
        <f t="shared" si="1"/>
        <v>126</v>
      </c>
      <c r="C139" s="17" t="s">
        <v>9</v>
      </c>
      <c r="D139" s="7" t="s">
        <v>207</v>
      </c>
      <c r="E139" s="50">
        <v>43432</v>
      </c>
      <c r="F139" s="10" t="s">
        <v>323</v>
      </c>
      <c r="G139" s="10" t="s">
        <v>13</v>
      </c>
      <c r="H139" s="34" t="s">
        <v>8</v>
      </c>
    </row>
    <row r="140" spans="2:8" ht="387.75" customHeight="1" x14ac:dyDescent="0.25">
      <c r="B140" s="29">
        <f t="shared" si="1"/>
        <v>127</v>
      </c>
      <c r="C140" s="17" t="s">
        <v>5</v>
      </c>
      <c r="D140" s="21" t="s">
        <v>207</v>
      </c>
      <c r="E140" s="53">
        <v>43447</v>
      </c>
      <c r="F140" s="22" t="s">
        <v>150</v>
      </c>
      <c r="G140" s="10" t="s">
        <v>324</v>
      </c>
      <c r="H140" s="34" t="s">
        <v>6</v>
      </c>
    </row>
    <row r="141" spans="2:8" ht="348.75" customHeight="1" x14ac:dyDescent="0.25">
      <c r="B141" s="29">
        <f t="shared" si="1"/>
        <v>128</v>
      </c>
      <c r="C141" s="17" t="s">
        <v>41</v>
      </c>
      <c r="D141" s="7" t="s">
        <v>210</v>
      </c>
      <c r="E141" s="50">
        <v>43474</v>
      </c>
      <c r="F141" s="10" t="s">
        <v>165</v>
      </c>
      <c r="G141" s="10" t="s">
        <v>325</v>
      </c>
      <c r="H141" s="34" t="s">
        <v>8</v>
      </c>
    </row>
    <row r="142" spans="2:8" ht="116.25" customHeight="1" x14ac:dyDescent="0.25">
      <c r="B142" s="29">
        <f t="shared" si="1"/>
        <v>129</v>
      </c>
      <c r="C142" s="17" t="s">
        <v>19</v>
      </c>
      <c r="D142" s="7" t="s">
        <v>210</v>
      </c>
      <c r="E142" s="50">
        <v>43474</v>
      </c>
      <c r="F142" s="10" t="s">
        <v>166</v>
      </c>
      <c r="G142" s="10" t="s">
        <v>167</v>
      </c>
      <c r="H142" s="34" t="s">
        <v>8</v>
      </c>
    </row>
    <row r="143" spans="2:8" ht="171.75" customHeight="1" x14ac:dyDescent="0.25">
      <c r="B143" s="29">
        <f t="shared" si="1"/>
        <v>130</v>
      </c>
      <c r="C143" s="17" t="s">
        <v>42</v>
      </c>
      <c r="D143" s="7" t="s">
        <v>210</v>
      </c>
      <c r="E143" s="50">
        <v>43474</v>
      </c>
      <c r="F143" s="10" t="s">
        <v>168</v>
      </c>
      <c r="G143" s="10" t="s">
        <v>169</v>
      </c>
      <c r="H143" s="34" t="s">
        <v>8</v>
      </c>
    </row>
    <row r="144" spans="2:8" ht="317.25" customHeight="1" x14ac:dyDescent="0.25">
      <c r="B144" s="29">
        <f t="shared" si="1"/>
        <v>131</v>
      </c>
      <c r="C144" s="17" t="s">
        <v>7</v>
      </c>
      <c r="D144" s="7" t="s">
        <v>207</v>
      </c>
      <c r="E144" s="50">
        <v>43476</v>
      </c>
      <c r="F144" s="10" t="s">
        <v>163</v>
      </c>
      <c r="G144" s="64" t="s">
        <v>164</v>
      </c>
      <c r="H144" s="34" t="s">
        <v>8</v>
      </c>
    </row>
    <row r="145" spans="2:33" ht="204.75" customHeight="1" x14ac:dyDescent="0.25">
      <c r="B145" s="29">
        <f t="shared" si="1"/>
        <v>132</v>
      </c>
      <c r="C145" s="17" t="s">
        <v>23</v>
      </c>
      <c r="D145" s="69" t="s">
        <v>8</v>
      </c>
      <c r="E145" s="50">
        <v>43507</v>
      </c>
      <c r="F145" s="10" t="s">
        <v>216</v>
      </c>
      <c r="G145" s="64" t="s">
        <v>217</v>
      </c>
      <c r="H145" s="34" t="s">
        <v>40</v>
      </c>
    </row>
    <row r="146" spans="2:33" ht="408.75" customHeight="1" x14ac:dyDescent="0.25">
      <c r="B146" s="29">
        <f t="shared" si="1"/>
        <v>133</v>
      </c>
      <c r="C146" s="17" t="s">
        <v>7</v>
      </c>
      <c r="D146" s="7" t="s">
        <v>37</v>
      </c>
      <c r="E146" s="50">
        <v>43524</v>
      </c>
      <c r="F146" s="10" t="s">
        <v>38</v>
      </c>
      <c r="G146" s="10" t="s">
        <v>39</v>
      </c>
      <c r="H146" s="34" t="s">
        <v>40</v>
      </c>
    </row>
    <row r="147" spans="2:33" ht="409.5" x14ac:dyDescent="0.25">
      <c r="B147" s="29">
        <f>B145+1</f>
        <v>133</v>
      </c>
      <c r="C147" s="17" t="s">
        <v>223</v>
      </c>
      <c r="D147" s="7" t="s">
        <v>207</v>
      </c>
      <c r="E147" s="50">
        <v>43538</v>
      </c>
      <c r="F147" s="10" t="s">
        <v>200</v>
      </c>
      <c r="G147" s="10" t="s">
        <v>24</v>
      </c>
      <c r="H147" s="34" t="s">
        <v>8</v>
      </c>
    </row>
    <row r="148" spans="2:33" ht="239.25" customHeight="1" x14ac:dyDescent="0.25">
      <c r="B148" s="29">
        <f>B146+1</f>
        <v>134</v>
      </c>
      <c r="C148" s="17" t="s">
        <v>223</v>
      </c>
      <c r="D148" s="7" t="s">
        <v>207</v>
      </c>
      <c r="E148" s="50">
        <v>43538</v>
      </c>
      <c r="F148" s="10" t="s">
        <v>156</v>
      </c>
      <c r="G148" s="10" t="s">
        <v>25</v>
      </c>
      <c r="H148" s="34" t="s">
        <v>8</v>
      </c>
    </row>
    <row r="149" spans="2:33" ht="408" x14ac:dyDescent="0.25">
      <c r="B149" s="29">
        <f t="shared" si="1"/>
        <v>135</v>
      </c>
      <c r="C149" s="17" t="s">
        <v>7</v>
      </c>
      <c r="D149" s="69" t="s">
        <v>8</v>
      </c>
      <c r="E149" s="50">
        <v>43539</v>
      </c>
      <c r="F149" s="10" t="s">
        <v>218</v>
      </c>
      <c r="G149" s="10" t="s">
        <v>219</v>
      </c>
      <c r="H149" s="34" t="s">
        <v>40</v>
      </c>
    </row>
    <row r="150" spans="2:33" ht="153.75" customHeight="1" x14ac:dyDescent="0.25">
      <c r="B150" s="29">
        <f t="shared" si="1"/>
        <v>136</v>
      </c>
      <c r="C150" s="17" t="s">
        <v>7</v>
      </c>
      <c r="D150" s="17" t="s">
        <v>337</v>
      </c>
      <c r="E150" s="56">
        <v>43546</v>
      </c>
      <c r="F150" s="10" t="s">
        <v>338</v>
      </c>
      <c r="G150" s="10" t="s">
        <v>339</v>
      </c>
      <c r="H150" s="34" t="s">
        <v>8</v>
      </c>
    </row>
    <row r="151" spans="2:33" s="3" customFormat="1" ht="169.5" customHeight="1" x14ac:dyDescent="0.25">
      <c r="B151" s="29">
        <f t="shared" si="1"/>
        <v>137</v>
      </c>
      <c r="C151" s="17" t="s">
        <v>27</v>
      </c>
      <c r="D151" s="7" t="s">
        <v>337</v>
      </c>
      <c r="E151" s="56">
        <v>43549</v>
      </c>
      <c r="F151" s="10" t="s">
        <v>340</v>
      </c>
      <c r="G151" s="10" t="s">
        <v>326</v>
      </c>
      <c r="H151" s="34" t="s">
        <v>8</v>
      </c>
      <c r="I151" s="37"/>
      <c r="J151" s="37"/>
      <c r="K151" s="37"/>
      <c r="L151" s="37"/>
      <c r="M151" s="37"/>
      <c r="N151" s="37"/>
      <c r="O151" s="37"/>
      <c r="P151" s="37"/>
      <c r="Q151" s="37"/>
      <c r="R151" s="37"/>
      <c r="S151" s="37"/>
      <c r="T151" s="37"/>
      <c r="U151" s="37"/>
      <c r="V151" s="37"/>
      <c r="W151" s="37"/>
      <c r="X151" s="37"/>
      <c r="Y151" s="37"/>
      <c r="Z151" s="37"/>
      <c r="AA151" s="37"/>
      <c r="AB151" s="42"/>
      <c r="AC151" s="8"/>
      <c r="AD151" s="8"/>
      <c r="AE151" s="8"/>
      <c r="AF151" s="8"/>
      <c r="AG151" s="8"/>
    </row>
    <row r="152" spans="2:33" s="3" customFormat="1" ht="78.75" customHeight="1" x14ac:dyDescent="0.25">
      <c r="B152" s="29">
        <f t="shared" si="1"/>
        <v>138</v>
      </c>
      <c r="C152" s="17" t="s">
        <v>187</v>
      </c>
      <c r="D152" s="7" t="s">
        <v>37</v>
      </c>
      <c r="E152" s="56">
        <v>43566</v>
      </c>
      <c r="F152" s="10" t="s">
        <v>12</v>
      </c>
      <c r="G152" s="10" t="s">
        <v>327</v>
      </c>
      <c r="H152" s="34" t="s">
        <v>8</v>
      </c>
      <c r="I152" s="37"/>
      <c r="J152" s="37"/>
      <c r="K152" s="37"/>
      <c r="L152" s="37"/>
      <c r="M152" s="37"/>
      <c r="N152" s="37"/>
      <c r="O152" s="37"/>
      <c r="P152" s="37"/>
      <c r="Q152" s="37"/>
      <c r="R152" s="37"/>
      <c r="S152" s="37"/>
      <c r="T152" s="37"/>
      <c r="U152" s="37"/>
      <c r="V152" s="37"/>
      <c r="W152" s="37"/>
      <c r="X152" s="37"/>
      <c r="Y152" s="37"/>
      <c r="Z152" s="37"/>
      <c r="AA152" s="37"/>
      <c r="AB152" s="42"/>
      <c r="AC152" s="8"/>
      <c r="AD152" s="8"/>
      <c r="AE152" s="8"/>
      <c r="AF152" s="8"/>
      <c r="AG152" s="8"/>
    </row>
    <row r="153" spans="2:33" s="3" customFormat="1" ht="165.75" x14ac:dyDescent="0.25">
      <c r="B153" s="29">
        <f t="shared" si="1"/>
        <v>139</v>
      </c>
      <c r="C153" s="17" t="s">
        <v>304</v>
      </c>
      <c r="D153" s="69" t="s">
        <v>8</v>
      </c>
      <c r="E153" s="54">
        <v>43567</v>
      </c>
      <c r="F153" s="10" t="s">
        <v>145</v>
      </c>
      <c r="G153" s="10" t="s">
        <v>146</v>
      </c>
      <c r="H153" s="39" t="s">
        <v>40</v>
      </c>
      <c r="I153" s="37"/>
      <c r="J153" s="37"/>
      <c r="K153" s="37"/>
      <c r="L153" s="37"/>
      <c r="M153" s="37"/>
      <c r="N153" s="37"/>
      <c r="O153" s="37"/>
      <c r="P153" s="37"/>
      <c r="Q153" s="37"/>
      <c r="R153" s="37"/>
      <c r="S153" s="37"/>
      <c r="T153" s="37"/>
      <c r="U153" s="37"/>
      <c r="V153" s="37"/>
      <c r="W153" s="37"/>
      <c r="X153" s="37"/>
      <c r="Y153" s="37"/>
      <c r="Z153" s="37"/>
      <c r="AA153" s="37"/>
      <c r="AB153" s="42"/>
      <c r="AC153" s="8"/>
      <c r="AD153" s="8"/>
      <c r="AE153" s="8"/>
      <c r="AF153" s="8"/>
      <c r="AG153" s="8"/>
    </row>
    <row r="154" spans="2:33" s="3" customFormat="1" ht="188.25" customHeight="1" x14ac:dyDescent="0.25">
      <c r="B154" s="29">
        <f t="shared" si="1"/>
        <v>140</v>
      </c>
      <c r="C154" s="17" t="s">
        <v>304</v>
      </c>
      <c r="D154" s="76" t="s">
        <v>8</v>
      </c>
      <c r="E154" s="54">
        <v>43567</v>
      </c>
      <c r="F154" s="10" t="s">
        <v>147</v>
      </c>
      <c r="G154" s="10" t="s">
        <v>148</v>
      </c>
      <c r="H154" s="39" t="s">
        <v>40</v>
      </c>
      <c r="I154" s="37"/>
      <c r="J154" s="37"/>
      <c r="K154" s="37"/>
      <c r="L154" s="37"/>
      <c r="M154" s="37"/>
      <c r="N154" s="37"/>
      <c r="O154" s="37"/>
      <c r="P154" s="37"/>
      <c r="Q154" s="37"/>
      <c r="R154" s="37"/>
      <c r="S154" s="37"/>
      <c r="T154" s="37"/>
      <c r="U154" s="37"/>
      <c r="V154" s="37"/>
      <c r="W154" s="37"/>
      <c r="X154" s="37"/>
      <c r="Y154" s="37"/>
      <c r="Z154" s="37"/>
      <c r="AA154" s="37"/>
      <c r="AB154" s="42"/>
      <c r="AC154" s="8"/>
      <c r="AD154" s="8"/>
      <c r="AE154" s="8"/>
      <c r="AF154" s="8"/>
      <c r="AG154" s="8"/>
    </row>
    <row r="155" spans="2:33" s="3" customFormat="1" ht="63.75" x14ac:dyDescent="0.25">
      <c r="B155" s="29">
        <f t="shared" ref="B155:B178" si="3">B154+1</f>
        <v>141</v>
      </c>
      <c r="C155" s="17" t="s">
        <v>304</v>
      </c>
      <c r="D155" s="76" t="s">
        <v>8</v>
      </c>
      <c r="E155" s="54">
        <v>43567</v>
      </c>
      <c r="F155" s="10" t="s">
        <v>220</v>
      </c>
      <c r="G155" s="10" t="s">
        <v>149</v>
      </c>
      <c r="H155" s="39" t="s">
        <v>40</v>
      </c>
      <c r="I155" s="37"/>
      <c r="J155" s="37"/>
      <c r="K155" s="37"/>
      <c r="L155" s="37"/>
      <c r="M155" s="37"/>
      <c r="N155" s="37"/>
      <c r="O155" s="37"/>
      <c r="P155" s="37"/>
      <c r="Q155" s="37"/>
      <c r="R155" s="37"/>
      <c r="S155" s="37"/>
      <c r="T155" s="37"/>
      <c r="U155" s="37"/>
      <c r="V155" s="37"/>
      <c r="W155" s="37"/>
      <c r="X155" s="37"/>
      <c r="Y155" s="37"/>
      <c r="Z155" s="37"/>
      <c r="AA155" s="37"/>
      <c r="AB155" s="42"/>
      <c r="AC155" s="8"/>
      <c r="AD155" s="8"/>
      <c r="AE155" s="8"/>
      <c r="AF155" s="8"/>
      <c r="AG155" s="8"/>
    </row>
    <row r="156" spans="2:33" s="3" customFormat="1" ht="201.75" customHeight="1" x14ac:dyDescent="0.25">
      <c r="B156" s="29">
        <f t="shared" si="3"/>
        <v>142</v>
      </c>
      <c r="C156" s="17" t="s">
        <v>29</v>
      </c>
      <c r="D156" s="17" t="s">
        <v>210</v>
      </c>
      <c r="E156" s="56">
        <v>43587</v>
      </c>
      <c r="F156" s="10" t="s">
        <v>30</v>
      </c>
      <c r="G156" s="10" t="s">
        <v>328</v>
      </c>
      <c r="H156" s="34" t="s">
        <v>8</v>
      </c>
      <c r="I156" s="37"/>
      <c r="J156" s="37"/>
      <c r="K156" s="37"/>
      <c r="L156" s="37"/>
      <c r="M156" s="37"/>
      <c r="N156" s="37"/>
      <c r="O156" s="37"/>
      <c r="P156" s="37"/>
      <c r="Q156" s="37"/>
      <c r="R156" s="37"/>
      <c r="S156" s="37"/>
      <c r="T156" s="37"/>
      <c r="U156" s="37"/>
      <c r="V156" s="37"/>
      <c r="W156" s="37"/>
      <c r="X156" s="37"/>
      <c r="Y156" s="37"/>
      <c r="Z156" s="37"/>
      <c r="AA156" s="37"/>
      <c r="AB156" s="42"/>
      <c r="AC156" s="8"/>
      <c r="AD156" s="8"/>
      <c r="AE156" s="8"/>
      <c r="AF156" s="8"/>
      <c r="AG156" s="8"/>
    </row>
    <row r="157" spans="2:33" s="3" customFormat="1" ht="408" x14ac:dyDescent="0.25">
      <c r="B157" s="29">
        <f t="shared" si="3"/>
        <v>143</v>
      </c>
      <c r="C157" s="17" t="s">
        <v>35</v>
      </c>
      <c r="D157" s="17" t="s">
        <v>207</v>
      </c>
      <c r="E157" s="56">
        <v>43627</v>
      </c>
      <c r="F157" s="64" t="s">
        <v>161</v>
      </c>
      <c r="G157" s="64" t="s">
        <v>221</v>
      </c>
      <c r="H157" s="34" t="s">
        <v>8</v>
      </c>
      <c r="I157" s="37"/>
      <c r="J157" s="37"/>
      <c r="K157" s="37"/>
      <c r="L157" s="37"/>
      <c r="M157" s="37"/>
      <c r="N157" s="37"/>
      <c r="O157" s="37"/>
      <c r="P157" s="37"/>
      <c r="Q157" s="37"/>
      <c r="R157" s="37"/>
      <c r="S157" s="37"/>
      <c r="T157" s="37"/>
      <c r="U157" s="37"/>
      <c r="V157" s="37"/>
      <c r="W157" s="37"/>
      <c r="X157" s="37"/>
      <c r="Y157" s="37"/>
      <c r="Z157" s="37"/>
      <c r="AA157" s="37"/>
      <c r="AB157" s="42"/>
      <c r="AC157" s="8"/>
      <c r="AD157" s="8"/>
      <c r="AE157" s="8"/>
      <c r="AF157" s="8"/>
      <c r="AG157" s="8"/>
    </row>
    <row r="158" spans="2:33" s="3" customFormat="1" ht="63.75" x14ac:dyDescent="0.25">
      <c r="B158" s="29">
        <f t="shared" si="3"/>
        <v>144</v>
      </c>
      <c r="C158" s="17" t="s">
        <v>232</v>
      </c>
      <c r="D158" s="17" t="s">
        <v>207</v>
      </c>
      <c r="E158" s="56">
        <v>43641</v>
      </c>
      <c r="F158" s="64" t="s">
        <v>177</v>
      </c>
      <c r="G158" s="64" t="s">
        <v>233</v>
      </c>
      <c r="H158" s="34" t="s">
        <v>8</v>
      </c>
      <c r="I158" s="37"/>
      <c r="J158" s="37"/>
      <c r="K158" s="37"/>
      <c r="L158" s="37"/>
      <c r="M158" s="37"/>
      <c r="N158" s="37"/>
      <c r="O158" s="37"/>
      <c r="P158" s="37"/>
      <c r="Q158" s="37"/>
      <c r="R158" s="37"/>
      <c r="S158" s="37"/>
      <c r="T158" s="37"/>
      <c r="U158" s="37"/>
      <c r="V158" s="37"/>
      <c r="W158" s="37"/>
      <c r="X158" s="37"/>
      <c r="Y158" s="37"/>
      <c r="Z158" s="37"/>
      <c r="AA158" s="37"/>
      <c r="AB158" s="42"/>
      <c r="AC158" s="8"/>
      <c r="AD158" s="8"/>
      <c r="AE158" s="8"/>
      <c r="AF158" s="8"/>
      <c r="AG158" s="8"/>
    </row>
    <row r="159" spans="2:33" s="3" customFormat="1" ht="103.5" customHeight="1" x14ac:dyDescent="0.25">
      <c r="B159" s="29">
        <f t="shared" si="3"/>
        <v>145</v>
      </c>
      <c r="C159" s="17" t="s">
        <v>43</v>
      </c>
      <c r="D159" s="17" t="s">
        <v>37</v>
      </c>
      <c r="E159" s="56">
        <v>43644</v>
      </c>
      <c r="F159" s="10" t="s">
        <v>234</v>
      </c>
      <c r="G159" s="10" t="s">
        <v>44</v>
      </c>
      <c r="H159" s="34" t="s">
        <v>8</v>
      </c>
      <c r="I159" s="37"/>
      <c r="J159" s="37"/>
      <c r="K159" s="37"/>
      <c r="L159" s="37"/>
      <c r="M159" s="37"/>
      <c r="N159" s="37"/>
      <c r="O159" s="37"/>
      <c r="P159" s="37"/>
      <c r="Q159" s="37"/>
      <c r="R159" s="37"/>
      <c r="S159" s="37"/>
      <c r="T159" s="37"/>
      <c r="U159" s="37"/>
      <c r="V159" s="37"/>
      <c r="W159" s="37"/>
      <c r="X159" s="37"/>
      <c r="Y159" s="37"/>
      <c r="Z159" s="37"/>
      <c r="AA159" s="37"/>
      <c r="AB159" s="42"/>
      <c r="AC159" s="8"/>
      <c r="AD159" s="8"/>
      <c r="AE159" s="8"/>
      <c r="AF159" s="8"/>
      <c r="AG159" s="8"/>
    </row>
    <row r="160" spans="2:33" s="3" customFormat="1" ht="198.75" customHeight="1" x14ac:dyDescent="0.25">
      <c r="B160" s="29">
        <f t="shared" si="3"/>
        <v>146</v>
      </c>
      <c r="C160" s="17" t="s">
        <v>181</v>
      </c>
      <c r="D160" s="17" t="s">
        <v>207</v>
      </c>
      <c r="E160" s="56">
        <v>43714</v>
      </c>
      <c r="F160" s="22" t="s">
        <v>329</v>
      </c>
      <c r="G160" s="64" t="s">
        <v>330</v>
      </c>
      <c r="H160" s="39" t="s">
        <v>8</v>
      </c>
      <c r="I160" s="37"/>
      <c r="J160" s="37"/>
      <c r="K160" s="37"/>
      <c r="L160" s="37"/>
      <c r="M160" s="37"/>
      <c r="N160" s="37"/>
      <c r="O160" s="37"/>
      <c r="P160" s="37"/>
      <c r="Q160" s="37"/>
      <c r="R160" s="37"/>
      <c r="S160" s="37"/>
      <c r="T160" s="37"/>
      <c r="U160" s="37"/>
      <c r="V160" s="37"/>
      <c r="W160" s="37"/>
      <c r="X160" s="37"/>
      <c r="Y160" s="37"/>
      <c r="Z160" s="37"/>
      <c r="AA160" s="37"/>
      <c r="AB160" s="42"/>
      <c r="AC160" s="8"/>
      <c r="AD160" s="8"/>
      <c r="AE160" s="8"/>
      <c r="AF160" s="8"/>
      <c r="AG160" s="8"/>
    </row>
    <row r="161" spans="2:33" s="3" customFormat="1" ht="38.25" x14ac:dyDescent="0.25">
      <c r="B161" s="29">
        <f t="shared" si="3"/>
        <v>147</v>
      </c>
      <c r="C161" s="7" t="s">
        <v>235</v>
      </c>
      <c r="D161" s="7" t="s">
        <v>37</v>
      </c>
      <c r="E161" s="56">
        <v>43833</v>
      </c>
      <c r="F161" s="10" t="s">
        <v>182</v>
      </c>
      <c r="G161" s="10" t="s">
        <v>183</v>
      </c>
      <c r="H161" s="39" t="s">
        <v>8</v>
      </c>
      <c r="I161" s="37"/>
      <c r="J161" s="37"/>
      <c r="K161" s="37"/>
      <c r="L161" s="37"/>
      <c r="M161" s="37"/>
      <c r="N161" s="37"/>
      <c r="O161" s="37"/>
      <c r="P161" s="37"/>
      <c r="Q161" s="37"/>
      <c r="R161" s="37"/>
      <c r="S161" s="37"/>
      <c r="T161" s="37"/>
      <c r="U161" s="37"/>
      <c r="V161" s="37"/>
      <c r="W161" s="37"/>
      <c r="X161" s="37"/>
      <c r="Y161" s="37"/>
      <c r="Z161" s="37"/>
      <c r="AA161" s="37"/>
      <c r="AB161" s="42"/>
      <c r="AC161" s="8"/>
      <c r="AD161" s="8"/>
      <c r="AE161" s="8"/>
      <c r="AF161" s="8"/>
      <c r="AG161" s="8"/>
    </row>
    <row r="162" spans="2:33" s="3" customFormat="1" ht="217.5" customHeight="1" x14ac:dyDescent="0.25">
      <c r="B162" s="29">
        <f t="shared" si="3"/>
        <v>148</v>
      </c>
      <c r="C162" s="7" t="s">
        <v>61</v>
      </c>
      <c r="D162" s="7" t="s">
        <v>208</v>
      </c>
      <c r="E162" s="56">
        <v>43867</v>
      </c>
      <c r="F162" s="22" t="s">
        <v>184</v>
      </c>
      <c r="G162" s="64" t="s">
        <v>331</v>
      </c>
      <c r="H162" s="39" t="s">
        <v>8</v>
      </c>
      <c r="I162" s="37"/>
      <c r="J162" s="37"/>
      <c r="K162" s="37"/>
      <c r="L162" s="37"/>
      <c r="M162" s="37"/>
      <c r="N162" s="37"/>
      <c r="O162" s="37"/>
      <c r="P162" s="37"/>
      <c r="Q162" s="37"/>
      <c r="R162" s="37"/>
      <c r="S162" s="37"/>
      <c r="T162" s="37"/>
      <c r="U162" s="37"/>
      <c r="V162" s="37"/>
      <c r="W162" s="37"/>
      <c r="X162" s="37"/>
      <c r="Y162" s="37"/>
      <c r="Z162" s="37"/>
      <c r="AA162" s="37"/>
      <c r="AB162" s="42"/>
      <c r="AC162" s="8"/>
      <c r="AD162" s="8"/>
      <c r="AE162" s="8"/>
      <c r="AF162" s="8"/>
      <c r="AG162" s="8"/>
    </row>
    <row r="163" spans="2:33" s="3" customFormat="1" ht="76.5" x14ac:dyDescent="0.25">
      <c r="B163" s="29">
        <f t="shared" si="3"/>
        <v>149</v>
      </c>
      <c r="C163" s="70" t="s">
        <v>187</v>
      </c>
      <c r="D163" s="69" t="s">
        <v>207</v>
      </c>
      <c r="E163" s="56">
        <v>43880</v>
      </c>
      <c r="F163" s="22" t="s">
        <v>188</v>
      </c>
      <c r="G163" s="64" t="s">
        <v>189</v>
      </c>
      <c r="H163" s="39" t="s">
        <v>8</v>
      </c>
      <c r="I163" s="37"/>
      <c r="J163" s="37"/>
      <c r="K163" s="37"/>
      <c r="L163" s="37"/>
      <c r="M163" s="37"/>
      <c r="N163" s="37"/>
      <c r="O163" s="37"/>
      <c r="P163" s="37"/>
      <c r="Q163" s="37"/>
      <c r="R163" s="37"/>
      <c r="S163" s="37"/>
      <c r="T163" s="37"/>
      <c r="U163" s="37"/>
      <c r="V163" s="37"/>
      <c r="W163" s="37"/>
      <c r="X163" s="37"/>
      <c r="Y163" s="37"/>
      <c r="Z163" s="37"/>
      <c r="AA163" s="37"/>
      <c r="AB163" s="42"/>
      <c r="AC163" s="8"/>
      <c r="AD163" s="8"/>
      <c r="AE163" s="8"/>
      <c r="AF163" s="8"/>
      <c r="AG163" s="8"/>
    </row>
    <row r="164" spans="2:33" ht="63.75" x14ac:dyDescent="0.25">
      <c r="B164" s="29">
        <f t="shared" si="3"/>
        <v>150</v>
      </c>
      <c r="C164" s="70" t="s">
        <v>55</v>
      </c>
      <c r="D164" s="69" t="s">
        <v>207</v>
      </c>
      <c r="E164" s="56">
        <v>43903</v>
      </c>
      <c r="F164" s="22" t="s">
        <v>185</v>
      </c>
      <c r="G164" s="64" t="s">
        <v>186</v>
      </c>
      <c r="H164" s="39" t="s">
        <v>8</v>
      </c>
    </row>
    <row r="165" spans="2:33" s="3" customFormat="1" ht="336" customHeight="1" x14ac:dyDescent="0.25">
      <c r="B165" s="29">
        <f t="shared" si="3"/>
        <v>151</v>
      </c>
      <c r="C165" s="70" t="s">
        <v>29</v>
      </c>
      <c r="D165" s="69" t="s">
        <v>37</v>
      </c>
      <c r="E165" s="56">
        <v>43904</v>
      </c>
      <c r="F165" s="22" t="s">
        <v>237</v>
      </c>
      <c r="G165" s="64" t="s">
        <v>238</v>
      </c>
      <c r="H165" s="39" t="s">
        <v>40</v>
      </c>
      <c r="I165" s="37"/>
      <c r="J165" s="37"/>
      <c r="K165" s="37"/>
      <c r="L165" s="37"/>
      <c r="M165" s="37"/>
      <c r="N165" s="37"/>
      <c r="O165" s="37"/>
      <c r="P165" s="37"/>
      <c r="Q165" s="37"/>
      <c r="R165" s="37"/>
      <c r="S165" s="37"/>
      <c r="T165" s="37"/>
      <c r="U165" s="37"/>
      <c r="V165" s="37"/>
      <c r="W165" s="37"/>
      <c r="X165" s="37"/>
      <c r="Y165" s="37"/>
      <c r="Z165" s="37"/>
      <c r="AA165" s="37"/>
      <c r="AB165" s="42"/>
      <c r="AC165" s="8"/>
      <c r="AD165" s="8"/>
      <c r="AE165" s="8"/>
      <c r="AF165" s="8"/>
      <c r="AG165" s="8"/>
    </row>
    <row r="166" spans="2:33" s="3" customFormat="1" ht="367.5" customHeight="1" x14ac:dyDescent="0.25">
      <c r="B166" s="29">
        <f t="shared" si="3"/>
        <v>152</v>
      </c>
      <c r="C166" s="70" t="s">
        <v>29</v>
      </c>
      <c r="D166" s="69" t="s">
        <v>208</v>
      </c>
      <c r="E166" s="56">
        <v>43908</v>
      </c>
      <c r="F166" s="22" t="s">
        <v>332</v>
      </c>
      <c r="G166" s="64" t="s">
        <v>333</v>
      </c>
      <c r="H166" s="39" t="s">
        <v>8</v>
      </c>
      <c r="I166" s="37"/>
      <c r="J166" s="37"/>
      <c r="K166" s="37"/>
      <c r="L166" s="37"/>
      <c r="M166" s="37"/>
      <c r="N166" s="37"/>
      <c r="O166" s="37"/>
      <c r="P166" s="37"/>
      <c r="Q166" s="37"/>
      <c r="R166" s="37"/>
      <c r="S166" s="37"/>
      <c r="T166" s="37"/>
      <c r="U166" s="37"/>
      <c r="V166" s="37"/>
      <c r="W166" s="37"/>
      <c r="X166" s="37"/>
      <c r="Y166" s="37"/>
      <c r="Z166" s="37"/>
      <c r="AA166" s="37"/>
      <c r="AB166" s="42"/>
      <c r="AC166" s="8"/>
      <c r="AD166" s="8"/>
      <c r="AE166" s="8"/>
      <c r="AF166" s="8"/>
      <c r="AG166" s="8"/>
    </row>
    <row r="167" spans="2:33" s="3" customFormat="1" ht="150.75" customHeight="1" x14ac:dyDescent="0.25">
      <c r="B167" s="29">
        <f t="shared" si="3"/>
        <v>153</v>
      </c>
      <c r="C167" s="70" t="s">
        <v>191</v>
      </c>
      <c r="D167" s="69" t="s">
        <v>6</v>
      </c>
      <c r="E167" s="56">
        <v>43924</v>
      </c>
      <c r="F167" s="22" t="s">
        <v>190</v>
      </c>
      <c r="G167" s="64" t="s">
        <v>192</v>
      </c>
      <c r="H167" s="39" t="s">
        <v>8</v>
      </c>
      <c r="I167" s="37"/>
      <c r="J167" s="37"/>
      <c r="K167" s="37"/>
      <c r="L167" s="37"/>
      <c r="M167" s="37"/>
      <c r="N167" s="37"/>
      <c r="O167" s="37"/>
      <c r="P167" s="37"/>
      <c r="Q167" s="37"/>
      <c r="R167" s="37"/>
      <c r="S167" s="37"/>
      <c r="T167" s="37"/>
      <c r="U167" s="37"/>
      <c r="V167" s="37"/>
      <c r="W167" s="37"/>
      <c r="X167" s="37"/>
      <c r="Y167" s="37"/>
      <c r="Z167" s="37"/>
      <c r="AA167" s="37"/>
      <c r="AB167" s="42"/>
      <c r="AC167" s="8"/>
      <c r="AD167" s="8"/>
      <c r="AE167" s="8"/>
      <c r="AF167" s="8"/>
      <c r="AG167" s="8"/>
    </row>
    <row r="168" spans="2:33" s="3" customFormat="1" ht="102" x14ac:dyDescent="0.25">
      <c r="B168" s="29">
        <f t="shared" si="3"/>
        <v>154</v>
      </c>
      <c r="C168" s="70" t="s">
        <v>191</v>
      </c>
      <c r="D168" s="69" t="s">
        <v>6</v>
      </c>
      <c r="E168" s="56">
        <v>43927</v>
      </c>
      <c r="F168" s="22" t="s">
        <v>193</v>
      </c>
      <c r="G168" s="64" t="s">
        <v>194</v>
      </c>
      <c r="H168" s="39" t="s">
        <v>8</v>
      </c>
      <c r="I168" s="37"/>
      <c r="J168" s="37"/>
      <c r="K168" s="37"/>
      <c r="L168" s="37"/>
      <c r="M168" s="37"/>
      <c r="N168" s="37"/>
      <c r="O168" s="37"/>
      <c r="P168" s="37"/>
      <c r="Q168" s="37"/>
      <c r="R168" s="37"/>
      <c r="S168" s="37"/>
      <c r="T168" s="37"/>
      <c r="U168" s="37"/>
      <c r="V168" s="37"/>
      <c r="W168" s="37"/>
      <c r="X168" s="37"/>
      <c r="Y168" s="37"/>
      <c r="Z168" s="37"/>
      <c r="AA168" s="37"/>
      <c r="AB168" s="42"/>
      <c r="AC168" s="8"/>
      <c r="AD168" s="8"/>
      <c r="AE168" s="8"/>
      <c r="AF168" s="8"/>
      <c r="AG168" s="8"/>
    </row>
    <row r="169" spans="2:33" s="3" customFormat="1" ht="331.5" x14ac:dyDescent="0.25">
      <c r="B169" s="29">
        <f t="shared" si="3"/>
        <v>155</v>
      </c>
      <c r="C169" s="70" t="s">
        <v>191</v>
      </c>
      <c r="D169" s="69" t="s">
        <v>207</v>
      </c>
      <c r="E169" s="56">
        <v>43955</v>
      </c>
      <c r="F169" s="22" t="s">
        <v>195</v>
      </c>
      <c r="G169" s="64" t="s">
        <v>196</v>
      </c>
      <c r="H169" s="39" t="s">
        <v>8</v>
      </c>
      <c r="I169" s="37"/>
      <c r="J169" s="37"/>
      <c r="K169" s="37"/>
      <c r="L169" s="37"/>
      <c r="M169" s="37"/>
      <c r="N169" s="37"/>
      <c r="O169" s="37"/>
      <c r="P169" s="37"/>
      <c r="Q169" s="37"/>
      <c r="R169" s="37"/>
      <c r="S169" s="37"/>
      <c r="T169" s="37"/>
      <c r="U169" s="37"/>
      <c r="V169" s="37"/>
      <c r="W169" s="37"/>
      <c r="X169" s="37"/>
      <c r="Y169" s="37"/>
      <c r="Z169" s="37"/>
      <c r="AA169" s="37"/>
      <c r="AB169" s="42"/>
      <c r="AC169" s="8"/>
      <c r="AD169" s="8"/>
      <c r="AE169" s="8"/>
      <c r="AF169" s="8"/>
      <c r="AG169" s="8"/>
    </row>
    <row r="170" spans="2:33" s="3" customFormat="1" ht="165.75" x14ac:dyDescent="0.25">
      <c r="B170" s="29">
        <f t="shared" si="3"/>
        <v>156</v>
      </c>
      <c r="C170" s="70" t="s">
        <v>222</v>
      </c>
      <c r="D170" s="69" t="s">
        <v>210</v>
      </c>
      <c r="E170" s="56">
        <v>43985</v>
      </c>
      <c r="F170" s="22" t="s">
        <v>387</v>
      </c>
      <c r="G170" s="64" t="s">
        <v>225</v>
      </c>
      <c r="H170" s="39" t="s">
        <v>8</v>
      </c>
      <c r="I170" s="37"/>
      <c r="J170" s="37"/>
      <c r="K170" s="37"/>
      <c r="L170" s="37"/>
      <c r="M170" s="37"/>
      <c r="N170" s="37"/>
      <c r="O170" s="37"/>
      <c r="P170" s="37"/>
      <c r="Q170" s="37"/>
      <c r="R170" s="37"/>
      <c r="S170" s="37"/>
      <c r="T170" s="37"/>
      <c r="U170" s="37"/>
      <c r="V170" s="37"/>
      <c r="W170" s="37"/>
      <c r="X170" s="37"/>
      <c r="Y170" s="37"/>
      <c r="Z170" s="37"/>
      <c r="AA170" s="37"/>
      <c r="AB170" s="42"/>
      <c r="AC170" s="8"/>
      <c r="AD170" s="8"/>
      <c r="AE170" s="8"/>
      <c r="AF170" s="8"/>
      <c r="AG170" s="8"/>
    </row>
    <row r="171" spans="2:33" s="3" customFormat="1" ht="409.5" customHeight="1" x14ac:dyDescent="0.25">
      <c r="B171" s="95">
        <f t="shared" si="3"/>
        <v>157</v>
      </c>
      <c r="C171" s="118" t="s">
        <v>49</v>
      </c>
      <c r="D171" s="89" t="s">
        <v>372</v>
      </c>
      <c r="E171" s="97">
        <v>44140</v>
      </c>
      <c r="F171" s="120" t="s">
        <v>197</v>
      </c>
      <c r="G171" s="99" t="s">
        <v>239</v>
      </c>
      <c r="H171" s="93" t="s">
        <v>8</v>
      </c>
      <c r="I171" s="37"/>
      <c r="J171" s="37"/>
      <c r="K171" s="37"/>
      <c r="L171" s="37"/>
      <c r="M171" s="37"/>
      <c r="N171" s="37"/>
      <c r="O171" s="37"/>
      <c r="P171" s="37"/>
      <c r="Q171" s="37"/>
      <c r="R171" s="37"/>
      <c r="S171" s="37"/>
      <c r="T171" s="37"/>
      <c r="U171" s="37"/>
      <c r="V171" s="37"/>
      <c r="W171" s="37"/>
      <c r="X171" s="37"/>
      <c r="Y171" s="37"/>
      <c r="Z171" s="37"/>
      <c r="AA171" s="37"/>
      <c r="AB171" s="42"/>
      <c r="AC171" s="8"/>
      <c r="AD171" s="8"/>
      <c r="AE171" s="8"/>
      <c r="AF171" s="8"/>
      <c r="AG171" s="8"/>
    </row>
    <row r="172" spans="2:33" s="3" customFormat="1" ht="39.75" customHeight="1" x14ac:dyDescent="0.25">
      <c r="B172" s="96"/>
      <c r="C172" s="119"/>
      <c r="D172" s="90"/>
      <c r="E172" s="98"/>
      <c r="F172" s="121"/>
      <c r="G172" s="100"/>
      <c r="H172" s="94"/>
      <c r="I172" s="37"/>
      <c r="J172" s="37"/>
      <c r="K172" s="37"/>
      <c r="L172" s="37"/>
      <c r="M172" s="37"/>
      <c r="N172" s="37"/>
      <c r="O172" s="37"/>
      <c r="P172" s="37"/>
      <c r="Q172" s="37"/>
      <c r="R172" s="37"/>
      <c r="S172" s="37"/>
      <c r="T172" s="37"/>
      <c r="U172" s="37"/>
      <c r="V172" s="37"/>
      <c r="W172" s="37"/>
      <c r="X172" s="37"/>
      <c r="Y172" s="37"/>
      <c r="Z172" s="37"/>
      <c r="AA172" s="37"/>
      <c r="AB172" s="42"/>
      <c r="AC172" s="8"/>
      <c r="AD172" s="8"/>
      <c r="AE172" s="8"/>
      <c r="AF172" s="8"/>
      <c r="AG172" s="8"/>
    </row>
    <row r="173" spans="2:33" s="3" customFormat="1" ht="300.75" customHeight="1" x14ac:dyDescent="0.25">
      <c r="B173" s="29">
        <f>B171+1</f>
        <v>158</v>
      </c>
      <c r="C173" s="70" t="s">
        <v>42</v>
      </c>
      <c r="D173" s="69" t="s">
        <v>8</v>
      </c>
      <c r="E173" s="56">
        <v>44216</v>
      </c>
      <c r="F173" s="22" t="s">
        <v>388</v>
      </c>
      <c r="G173" s="64" t="s">
        <v>389</v>
      </c>
      <c r="H173" s="39" t="s">
        <v>8</v>
      </c>
      <c r="I173" s="37"/>
      <c r="J173" s="37"/>
      <c r="K173" s="37"/>
      <c r="L173" s="37"/>
      <c r="M173" s="37"/>
      <c r="N173" s="37"/>
      <c r="O173" s="37"/>
      <c r="P173" s="37"/>
      <c r="Q173" s="37"/>
      <c r="R173" s="37"/>
      <c r="S173" s="37"/>
      <c r="T173" s="37"/>
      <c r="U173" s="37"/>
      <c r="V173" s="37"/>
      <c r="W173" s="37"/>
      <c r="X173" s="37"/>
      <c r="Y173" s="37"/>
      <c r="Z173" s="37"/>
      <c r="AA173" s="37"/>
      <c r="AB173" s="42"/>
      <c r="AC173" s="8"/>
      <c r="AD173" s="8"/>
      <c r="AE173" s="8"/>
      <c r="AF173" s="8"/>
      <c r="AG173" s="8"/>
    </row>
    <row r="174" spans="2:33" s="3" customFormat="1" ht="216.75" x14ac:dyDescent="0.25">
      <c r="B174" s="29">
        <f t="shared" si="3"/>
        <v>159</v>
      </c>
      <c r="C174" s="70" t="s">
        <v>7</v>
      </c>
      <c r="D174" s="7" t="s">
        <v>372</v>
      </c>
      <c r="E174" s="56">
        <v>44306</v>
      </c>
      <c r="F174" s="22" t="s">
        <v>334</v>
      </c>
      <c r="G174" s="64" t="s">
        <v>198</v>
      </c>
      <c r="H174" s="39" t="s">
        <v>8</v>
      </c>
      <c r="I174" s="37"/>
      <c r="J174" s="37"/>
      <c r="K174" s="37"/>
      <c r="L174" s="37"/>
      <c r="M174" s="37"/>
      <c r="N174" s="37"/>
      <c r="O174" s="37"/>
      <c r="P174" s="37"/>
      <c r="Q174" s="37"/>
      <c r="R174" s="37"/>
      <c r="S174" s="37"/>
      <c r="T174" s="37"/>
      <c r="U174" s="37"/>
      <c r="V174" s="37"/>
      <c r="W174" s="37"/>
      <c r="X174" s="37"/>
      <c r="Y174" s="37"/>
      <c r="Z174" s="37"/>
      <c r="AA174" s="37"/>
      <c r="AB174" s="42"/>
      <c r="AC174" s="8"/>
      <c r="AD174" s="8"/>
      <c r="AE174" s="8"/>
      <c r="AF174" s="8"/>
      <c r="AG174" s="8"/>
    </row>
    <row r="175" spans="2:33" s="3" customFormat="1" ht="275.25" customHeight="1" x14ac:dyDescent="0.25">
      <c r="B175" s="29">
        <f t="shared" si="3"/>
        <v>160</v>
      </c>
      <c r="C175" s="70" t="s">
        <v>23</v>
      </c>
      <c r="D175" s="69" t="s">
        <v>207</v>
      </c>
      <c r="E175" s="56">
        <v>44329</v>
      </c>
      <c r="F175" s="22" t="s">
        <v>240</v>
      </c>
      <c r="G175" s="64" t="s">
        <v>241</v>
      </c>
      <c r="H175" s="39" t="s">
        <v>8</v>
      </c>
      <c r="I175" s="37"/>
      <c r="J175" s="37"/>
      <c r="K175" s="37"/>
      <c r="L175" s="37"/>
      <c r="M175" s="37"/>
      <c r="N175" s="37"/>
      <c r="O175" s="37"/>
      <c r="P175" s="37"/>
      <c r="Q175" s="37"/>
      <c r="R175" s="37"/>
      <c r="S175" s="37"/>
      <c r="T175" s="37"/>
      <c r="U175" s="37"/>
      <c r="V175" s="37"/>
      <c r="W175" s="37"/>
      <c r="X175" s="37"/>
      <c r="Y175" s="37"/>
      <c r="Z175" s="37"/>
      <c r="AA175" s="37"/>
      <c r="AB175" s="42"/>
      <c r="AC175" s="8"/>
      <c r="AD175" s="8"/>
      <c r="AE175" s="8"/>
      <c r="AF175" s="8"/>
      <c r="AG175" s="8"/>
    </row>
    <row r="176" spans="2:33" s="3" customFormat="1" ht="244.5" customHeight="1" x14ac:dyDescent="0.25">
      <c r="B176" s="29">
        <f t="shared" si="3"/>
        <v>161</v>
      </c>
      <c r="C176" s="70" t="s">
        <v>236</v>
      </c>
      <c r="D176" s="69" t="s">
        <v>37</v>
      </c>
      <c r="E176" s="56">
        <v>44343</v>
      </c>
      <c r="F176" s="22" t="s">
        <v>335</v>
      </c>
      <c r="G176" s="64" t="s">
        <v>336</v>
      </c>
      <c r="H176" s="39" t="s">
        <v>8</v>
      </c>
      <c r="I176" s="37"/>
      <c r="J176" s="37"/>
      <c r="K176" s="37"/>
      <c r="L176" s="37"/>
      <c r="M176" s="37"/>
      <c r="N176" s="37"/>
      <c r="O176" s="37"/>
      <c r="P176" s="37"/>
      <c r="Q176" s="37"/>
      <c r="R176" s="37"/>
      <c r="S176" s="37"/>
      <c r="T176" s="37"/>
      <c r="U176" s="37"/>
      <c r="V176" s="37"/>
      <c r="W176" s="37"/>
      <c r="X176" s="37"/>
      <c r="Y176" s="37"/>
      <c r="Z176" s="37"/>
      <c r="AA176" s="37"/>
      <c r="AB176" s="42"/>
      <c r="AC176" s="8"/>
      <c r="AD176" s="8"/>
      <c r="AE176" s="8"/>
      <c r="AF176" s="8"/>
      <c r="AG176" s="8"/>
    </row>
    <row r="177" spans="2:33" s="3" customFormat="1" ht="127.5" x14ac:dyDescent="0.25">
      <c r="B177" s="29">
        <f t="shared" si="3"/>
        <v>162</v>
      </c>
      <c r="C177" s="70" t="s">
        <v>78</v>
      </c>
      <c r="D177" s="70" t="s">
        <v>207</v>
      </c>
      <c r="E177" s="50">
        <v>44379</v>
      </c>
      <c r="F177" s="22" t="s">
        <v>199</v>
      </c>
      <c r="G177" s="64" t="s">
        <v>242</v>
      </c>
      <c r="H177" s="39" t="s">
        <v>243</v>
      </c>
      <c r="I177" s="37"/>
      <c r="J177" s="37"/>
      <c r="K177" s="37"/>
      <c r="L177" s="37"/>
      <c r="M177" s="37"/>
      <c r="N177" s="37"/>
      <c r="O177" s="37"/>
      <c r="P177" s="37"/>
      <c r="Q177" s="37"/>
      <c r="R177" s="37"/>
      <c r="S177" s="37"/>
      <c r="T177" s="37"/>
      <c r="U177" s="37"/>
      <c r="V177" s="37"/>
      <c r="W177" s="37"/>
      <c r="X177" s="37"/>
      <c r="Y177" s="37"/>
      <c r="Z177" s="37"/>
      <c r="AA177" s="37"/>
      <c r="AB177" s="42"/>
      <c r="AC177" s="8"/>
      <c r="AD177" s="8"/>
      <c r="AE177" s="8"/>
      <c r="AF177" s="8"/>
      <c r="AG177" s="8"/>
    </row>
    <row r="178" spans="2:33" s="3" customFormat="1" ht="114.75" x14ac:dyDescent="0.25">
      <c r="B178" s="29">
        <f t="shared" si="3"/>
        <v>163</v>
      </c>
      <c r="C178" s="70" t="s">
        <v>187</v>
      </c>
      <c r="D178" s="70" t="s">
        <v>210</v>
      </c>
      <c r="E178" s="50">
        <v>44389</v>
      </c>
      <c r="F178" s="64" t="s">
        <v>214</v>
      </c>
      <c r="G178" s="64" t="s">
        <v>213</v>
      </c>
      <c r="H178" s="39" t="s">
        <v>8</v>
      </c>
      <c r="I178" s="37"/>
      <c r="J178" s="37"/>
      <c r="K178" s="37"/>
      <c r="L178" s="37"/>
      <c r="M178" s="37"/>
      <c r="N178" s="37"/>
      <c r="O178" s="37"/>
      <c r="P178" s="37"/>
      <c r="Q178" s="37"/>
      <c r="R178" s="37"/>
      <c r="S178" s="37"/>
      <c r="T178" s="37"/>
      <c r="U178" s="37"/>
      <c r="V178" s="37"/>
      <c r="W178" s="37"/>
      <c r="X178" s="37"/>
      <c r="Y178" s="37"/>
      <c r="Z178" s="37"/>
      <c r="AA178" s="37"/>
      <c r="AB178" s="42"/>
      <c r="AC178" s="8"/>
      <c r="AD178" s="8"/>
      <c r="AE178" s="8"/>
      <c r="AF178" s="8"/>
      <c r="AG178" s="8"/>
    </row>
    <row r="179" spans="2:33" s="3" customFormat="1" x14ac:dyDescent="0.25">
      <c r="B179" s="47"/>
      <c r="C179" s="25"/>
      <c r="D179" s="24"/>
      <c r="E179" s="24"/>
      <c r="F179" s="22"/>
      <c r="G179" s="64"/>
      <c r="H179" s="39"/>
      <c r="I179" s="37"/>
      <c r="J179" s="37"/>
      <c r="K179" s="37"/>
      <c r="L179" s="37"/>
      <c r="M179" s="37"/>
      <c r="N179" s="37"/>
      <c r="O179" s="37"/>
      <c r="P179" s="37"/>
      <c r="Q179" s="37"/>
      <c r="R179" s="37"/>
      <c r="S179" s="37"/>
      <c r="T179" s="37"/>
      <c r="U179" s="37"/>
      <c r="V179" s="37"/>
      <c r="W179" s="37"/>
      <c r="X179" s="37"/>
      <c r="Y179" s="37"/>
      <c r="Z179" s="37"/>
      <c r="AA179" s="37"/>
      <c r="AB179" s="42"/>
      <c r="AC179" s="8"/>
      <c r="AD179" s="8"/>
      <c r="AE179" s="8"/>
      <c r="AF179" s="8"/>
      <c r="AG179" s="8"/>
    </row>
    <row r="180" spans="2:33" s="3" customFormat="1" x14ac:dyDescent="0.25">
      <c r="B180" s="47"/>
      <c r="C180" s="25"/>
      <c r="D180" s="24"/>
      <c r="E180" s="24"/>
      <c r="F180" s="22"/>
      <c r="G180" s="64"/>
      <c r="H180" s="39"/>
      <c r="I180" s="37"/>
      <c r="J180" s="37"/>
      <c r="K180" s="37"/>
      <c r="L180" s="37"/>
      <c r="M180" s="37"/>
      <c r="N180" s="37"/>
      <c r="O180" s="37"/>
      <c r="P180" s="37"/>
      <c r="Q180" s="37"/>
      <c r="R180" s="37"/>
      <c r="S180" s="37"/>
      <c r="T180" s="37"/>
      <c r="U180" s="37"/>
      <c r="V180" s="37"/>
      <c r="W180" s="37"/>
      <c r="X180" s="37"/>
      <c r="Y180" s="37"/>
      <c r="Z180" s="37"/>
      <c r="AA180" s="37"/>
      <c r="AB180" s="42"/>
      <c r="AC180" s="8"/>
      <c r="AD180" s="8"/>
      <c r="AE180" s="8"/>
      <c r="AF180" s="8"/>
      <c r="AG180" s="8"/>
    </row>
    <row r="181" spans="2:33" s="3" customFormat="1" x14ac:dyDescent="0.25">
      <c r="B181" s="47"/>
      <c r="C181" s="25"/>
      <c r="D181" s="24"/>
      <c r="E181" s="24"/>
      <c r="F181" s="22"/>
      <c r="G181" s="64"/>
      <c r="H181" s="39"/>
      <c r="I181" s="37"/>
      <c r="J181" s="37"/>
      <c r="K181" s="37"/>
      <c r="L181" s="37"/>
      <c r="M181" s="37"/>
      <c r="N181" s="37"/>
      <c r="O181" s="37"/>
      <c r="P181" s="37"/>
      <c r="Q181" s="37"/>
      <c r="R181" s="37"/>
      <c r="S181" s="37"/>
      <c r="T181" s="37"/>
      <c r="U181" s="37"/>
      <c r="V181" s="37"/>
      <c r="W181" s="37"/>
      <c r="X181" s="37"/>
      <c r="Y181" s="37"/>
      <c r="Z181" s="37"/>
      <c r="AA181" s="37"/>
      <c r="AB181" s="42"/>
      <c r="AC181" s="8"/>
      <c r="AD181" s="8"/>
      <c r="AE181" s="8"/>
      <c r="AF181" s="8"/>
      <c r="AG181" s="8"/>
    </row>
    <row r="182" spans="2:33" s="3" customFormat="1" x14ac:dyDescent="0.25">
      <c r="B182" s="47"/>
      <c r="C182" s="25"/>
      <c r="D182" s="24"/>
      <c r="E182" s="24"/>
      <c r="F182" s="22"/>
      <c r="G182" s="64"/>
      <c r="H182" s="39"/>
      <c r="I182" s="37"/>
      <c r="J182" s="37"/>
      <c r="K182" s="37"/>
      <c r="L182" s="37"/>
      <c r="M182" s="37"/>
      <c r="N182" s="37"/>
      <c r="O182" s="37"/>
      <c r="P182" s="37"/>
      <c r="Q182" s="37"/>
      <c r="R182" s="37"/>
      <c r="S182" s="37"/>
      <c r="T182" s="37"/>
      <c r="U182" s="37"/>
      <c r="V182" s="37"/>
      <c r="W182" s="37"/>
      <c r="X182" s="37"/>
      <c r="Y182" s="37"/>
      <c r="Z182" s="37"/>
      <c r="AA182" s="37"/>
      <c r="AB182" s="42"/>
      <c r="AC182" s="8"/>
      <c r="AD182" s="8"/>
      <c r="AE182" s="8"/>
      <c r="AF182" s="8"/>
      <c r="AG182" s="8"/>
    </row>
    <row r="183" spans="2:33" s="3" customFormat="1" x14ac:dyDescent="0.25">
      <c r="B183" s="47"/>
      <c r="C183" s="25"/>
      <c r="D183" s="24"/>
      <c r="E183" s="24"/>
      <c r="F183" s="22"/>
      <c r="G183" s="64"/>
      <c r="H183" s="39"/>
      <c r="I183" s="37"/>
      <c r="J183" s="37"/>
      <c r="K183" s="37"/>
      <c r="L183" s="37"/>
      <c r="M183" s="37"/>
      <c r="N183" s="37"/>
      <c r="O183" s="37"/>
      <c r="P183" s="37"/>
      <c r="Q183" s="37"/>
      <c r="R183" s="37"/>
      <c r="S183" s="37"/>
      <c r="T183" s="37"/>
      <c r="U183" s="37"/>
      <c r="V183" s="37"/>
      <c r="W183" s="37"/>
      <c r="X183" s="37"/>
      <c r="Y183" s="37"/>
      <c r="Z183" s="37"/>
      <c r="AA183" s="37"/>
      <c r="AB183" s="42"/>
      <c r="AC183" s="8"/>
      <c r="AD183" s="8"/>
      <c r="AE183" s="8"/>
      <c r="AF183" s="8"/>
      <c r="AG183" s="8"/>
    </row>
    <row r="184" spans="2:33" s="3" customFormat="1" x14ac:dyDescent="0.25">
      <c r="B184" s="47"/>
      <c r="C184" s="25"/>
      <c r="D184" s="24"/>
      <c r="E184" s="24"/>
      <c r="F184" s="22"/>
      <c r="G184" s="64"/>
      <c r="H184" s="39"/>
      <c r="I184" s="37"/>
      <c r="J184" s="37"/>
      <c r="K184" s="37"/>
      <c r="L184" s="37"/>
      <c r="M184" s="37"/>
      <c r="N184" s="37"/>
      <c r="O184" s="37"/>
      <c r="P184" s="37"/>
      <c r="Q184" s="37"/>
      <c r="R184" s="37"/>
      <c r="S184" s="37"/>
      <c r="T184" s="37"/>
      <c r="U184" s="37"/>
      <c r="V184" s="37"/>
      <c r="W184" s="37"/>
      <c r="X184" s="37"/>
      <c r="Y184" s="37"/>
      <c r="Z184" s="37"/>
      <c r="AA184" s="37"/>
      <c r="AB184" s="42"/>
      <c r="AC184" s="8"/>
      <c r="AD184" s="8"/>
      <c r="AE184" s="8"/>
      <c r="AF184" s="8"/>
      <c r="AG184" s="8"/>
    </row>
    <row r="185" spans="2:33" s="3" customFormat="1" x14ac:dyDescent="0.25">
      <c r="B185" s="47"/>
      <c r="C185" s="25"/>
      <c r="D185" s="24"/>
      <c r="E185" s="24"/>
      <c r="F185" s="22"/>
      <c r="G185" s="64"/>
      <c r="H185" s="39"/>
      <c r="I185" s="37"/>
      <c r="J185" s="37"/>
      <c r="K185" s="37"/>
      <c r="L185" s="37"/>
      <c r="M185" s="37"/>
      <c r="N185" s="37"/>
      <c r="O185" s="37"/>
      <c r="P185" s="37"/>
      <c r="Q185" s="37"/>
      <c r="R185" s="37"/>
      <c r="S185" s="37"/>
      <c r="T185" s="37"/>
      <c r="U185" s="37"/>
      <c r="V185" s="37"/>
      <c r="W185" s="37"/>
      <c r="X185" s="37"/>
      <c r="Y185" s="37"/>
      <c r="Z185" s="37"/>
      <c r="AA185" s="37"/>
      <c r="AB185" s="42"/>
      <c r="AC185" s="8"/>
      <c r="AD185" s="8"/>
      <c r="AE185" s="8"/>
      <c r="AF185" s="8"/>
      <c r="AG185" s="8"/>
    </row>
    <row r="186" spans="2:33" s="3" customFormat="1" x14ac:dyDescent="0.25">
      <c r="B186" s="47"/>
      <c r="C186" s="25"/>
      <c r="D186" s="24"/>
      <c r="E186" s="24"/>
      <c r="F186" s="22"/>
      <c r="G186" s="64"/>
      <c r="H186" s="39"/>
      <c r="I186" s="37"/>
      <c r="J186" s="37"/>
      <c r="K186" s="37"/>
      <c r="L186" s="37"/>
      <c r="M186" s="37"/>
      <c r="N186" s="37"/>
      <c r="O186" s="37"/>
      <c r="P186" s="37"/>
      <c r="Q186" s="37"/>
      <c r="R186" s="37"/>
      <c r="S186" s="37"/>
      <c r="T186" s="37"/>
      <c r="U186" s="37"/>
      <c r="V186" s="37"/>
      <c r="W186" s="37"/>
      <c r="X186" s="37"/>
      <c r="Y186" s="37"/>
      <c r="Z186" s="37"/>
      <c r="AA186" s="37"/>
      <c r="AB186" s="42"/>
      <c r="AC186" s="8"/>
      <c r="AD186" s="8"/>
      <c r="AE186" s="8"/>
      <c r="AF186" s="8"/>
      <c r="AG186" s="8"/>
    </row>
    <row r="187" spans="2:33" s="3" customFormat="1" x14ac:dyDescent="0.25">
      <c r="B187" s="48"/>
      <c r="C187" s="25"/>
      <c r="D187" s="24"/>
      <c r="E187" s="24"/>
      <c r="F187" s="22"/>
      <c r="G187" s="64"/>
      <c r="H187" s="39"/>
      <c r="I187" s="37"/>
      <c r="J187" s="37"/>
      <c r="K187" s="37"/>
      <c r="L187" s="37"/>
      <c r="M187" s="37"/>
      <c r="N187" s="37"/>
      <c r="O187" s="37"/>
      <c r="P187" s="37"/>
      <c r="Q187" s="37"/>
      <c r="R187" s="37"/>
      <c r="S187" s="37"/>
      <c r="T187" s="37"/>
      <c r="U187" s="37"/>
      <c r="V187" s="37"/>
      <c r="W187" s="37"/>
      <c r="X187" s="37"/>
      <c r="Y187" s="37"/>
      <c r="Z187" s="37"/>
      <c r="AA187" s="37"/>
      <c r="AB187" s="42"/>
      <c r="AC187" s="8"/>
      <c r="AD187" s="8"/>
      <c r="AE187" s="8"/>
      <c r="AF187" s="8"/>
      <c r="AG187" s="8"/>
    </row>
    <row r="188" spans="2:33" s="3" customFormat="1" x14ac:dyDescent="0.25">
      <c r="B188" s="30"/>
      <c r="C188" s="25"/>
      <c r="D188" s="24"/>
      <c r="E188" s="24"/>
      <c r="F188" s="22"/>
      <c r="G188" s="64"/>
      <c r="H188" s="39"/>
      <c r="I188" s="37"/>
      <c r="J188" s="37"/>
      <c r="K188" s="37"/>
      <c r="L188" s="37"/>
      <c r="M188" s="37"/>
      <c r="N188" s="37"/>
      <c r="O188" s="37"/>
      <c r="P188" s="37"/>
      <c r="Q188" s="37"/>
      <c r="R188" s="37"/>
      <c r="S188" s="37"/>
      <c r="T188" s="37"/>
      <c r="U188" s="37"/>
      <c r="V188" s="37"/>
      <c r="W188" s="37"/>
      <c r="X188" s="37"/>
      <c r="Y188" s="37"/>
      <c r="Z188" s="37"/>
      <c r="AA188" s="37"/>
      <c r="AB188" s="42"/>
      <c r="AC188" s="8"/>
      <c r="AD188" s="8"/>
      <c r="AE188" s="8"/>
      <c r="AF188" s="8"/>
      <c r="AG188" s="8"/>
    </row>
    <row r="189" spans="2:33" s="3" customFormat="1" x14ac:dyDescent="0.25">
      <c r="B189" s="30"/>
      <c r="C189" s="25"/>
      <c r="D189" s="24"/>
      <c r="E189" s="24"/>
      <c r="F189" s="22"/>
      <c r="G189" s="64"/>
      <c r="H189" s="39"/>
      <c r="I189" s="37"/>
      <c r="J189" s="37"/>
      <c r="K189" s="37"/>
      <c r="L189" s="37"/>
      <c r="M189" s="37"/>
      <c r="N189" s="37"/>
      <c r="O189" s="37"/>
      <c r="P189" s="37"/>
      <c r="Q189" s="37"/>
      <c r="R189" s="37"/>
      <c r="S189" s="37"/>
      <c r="T189" s="37"/>
      <c r="U189" s="37"/>
      <c r="V189" s="37"/>
      <c r="W189" s="37"/>
      <c r="X189" s="37"/>
      <c r="Y189" s="37"/>
      <c r="Z189" s="37"/>
      <c r="AA189" s="37"/>
      <c r="AB189" s="42"/>
      <c r="AC189" s="8"/>
      <c r="AD189" s="8"/>
      <c r="AE189" s="8"/>
      <c r="AF189" s="8"/>
      <c r="AG189" s="8"/>
    </row>
    <row r="190" spans="2:33" s="3" customFormat="1" x14ac:dyDescent="0.25">
      <c r="B190" s="30"/>
      <c r="C190" s="25"/>
      <c r="D190" s="24"/>
      <c r="E190" s="24"/>
      <c r="F190" s="22"/>
      <c r="G190" s="64"/>
      <c r="H190" s="39"/>
      <c r="I190" s="37"/>
      <c r="J190" s="37"/>
      <c r="K190" s="37"/>
      <c r="L190" s="37"/>
      <c r="M190" s="37"/>
      <c r="N190" s="37"/>
      <c r="O190" s="37"/>
      <c r="P190" s="37"/>
      <c r="Q190" s="37"/>
      <c r="R190" s="37"/>
      <c r="S190" s="37"/>
      <c r="T190" s="37"/>
      <c r="U190" s="37"/>
      <c r="V190" s="37"/>
      <c r="W190" s="37"/>
      <c r="X190" s="37"/>
      <c r="Y190" s="37"/>
      <c r="Z190" s="37"/>
      <c r="AA190" s="37"/>
      <c r="AB190" s="42"/>
      <c r="AC190" s="8"/>
      <c r="AD190" s="8"/>
      <c r="AE190" s="8"/>
      <c r="AF190" s="8"/>
      <c r="AG190" s="8"/>
    </row>
    <row r="191" spans="2:33" s="3" customFormat="1" x14ac:dyDescent="0.25">
      <c r="B191" s="30"/>
      <c r="C191" s="25"/>
      <c r="D191" s="24"/>
      <c r="E191" s="24"/>
      <c r="F191" s="22"/>
      <c r="G191" s="64"/>
      <c r="H191" s="39"/>
      <c r="I191" s="37"/>
      <c r="J191" s="37"/>
      <c r="K191" s="37"/>
      <c r="L191" s="37"/>
      <c r="M191" s="37"/>
      <c r="N191" s="37"/>
      <c r="O191" s="37"/>
      <c r="P191" s="37"/>
      <c r="Q191" s="37"/>
      <c r="R191" s="37"/>
      <c r="S191" s="37"/>
      <c r="T191" s="37"/>
      <c r="U191" s="37"/>
      <c r="V191" s="37"/>
      <c r="W191" s="37"/>
      <c r="X191" s="37"/>
      <c r="Y191" s="37"/>
      <c r="Z191" s="37"/>
      <c r="AA191" s="37"/>
      <c r="AB191" s="42"/>
      <c r="AC191" s="8"/>
      <c r="AD191" s="8"/>
      <c r="AE191" s="8"/>
      <c r="AF191" s="8"/>
      <c r="AG191" s="8"/>
    </row>
    <row r="192" spans="2:33" s="3" customFormat="1" x14ac:dyDescent="0.25">
      <c r="B192" s="30"/>
      <c r="C192" s="25"/>
      <c r="D192" s="24"/>
      <c r="E192" s="24"/>
      <c r="F192" s="22"/>
      <c r="G192" s="64"/>
      <c r="H192" s="39"/>
      <c r="I192" s="37"/>
      <c r="J192" s="37"/>
      <c r="K192" s="37"/>
      <c r="L192" s="37"/>
      <c r="M192" s="37"/>
      <c r="N192" s="37"/>
      <c r="O192" s="37"/>
      <c r="P192" s="37"/>
      <c r="Q192" s="37"/>
      <c r="R192" s="37"/>
      <c r="S192" s="37"/>
      <c r="T192" s="37"/>
      <c r="U192" s="37"/>
      <c r="V192" s="37"/>
      <c r="W192" s="37"/>
      <c r="X192" s="37"/>
      <c r="Y192" s="37"/>
      <c r="Z192" s="37"/>
      <c r="AA192" s="37"/>
      <c r="AB192" s="42"/>
      <c r="AC192" s="8"/>
      <c r="AD192" s="8"/>
      <c r="AE192" s="8"/>
      <c r="AF192" s="8"/>
      <c r="AG192" s="8"/>
    </row>
    <row r="193" spans="2:33" s="3" customFormat="1" x14ac:dyDescent="0.25">
      <c r="B193" s="30"/>
      <c r="C193" s="25"/>
      <c r="D193" s="24"/>
      <c r="E193" s="24"/>
      <c r="F193" s="22"/>
      <c r="G193" s="64"/>
      <c r="H193" s="39"/>
      <c r="I193" s="37"/>
      <c r="J193" s="37"/>
      <c r="K193" s="37"/>
      <c r="L193" s="37"/>
      <c r="M193" s="37"/>
      <c r="N193" s="37"/>
      <c r="O193" s="37"/>
      <c r="P193" s="37"/>
      <c r="Q193" s="37"/>
      <c r="R193" s="37"/>
      <c r="S193" s="37"/>
      <c r="T193" s="37"/>
      <c r="U193" s="37"/>
      <c r="V193" s="37"/>
      <c r="W193" s="37"/>
      <c r="X193" s="37"/>
      <c r="Y193" s="37"/>
      <c r="Z193" s="37"/>
      <c r="AA193" s="37"/>
      <c r="AB193" s="42"/>
      <c r="AC193" s="8"/>
      <c r="AD193" s="8"/>
      <c r="AE193" s="8"/>
      <c r="AF193" s="8"/>
      <c r="AG193" s="8"/>
    </row>
    <row r="194" spans="2:33" s="3" customFormat="1" x14ac:dyDescent="0.25">
      <c r="B194" s="30"/>
      <c r="C194" s="25"/>
      <c r="D194" s="24"/>
      <c r="E194" s="24"/>
      <c r="F194" s="22"/>
      <c r="G194" s="64"/>
      <c r="H194" s="39"/>
      <c r="I194" s="37"/>
      <c r="J194" s="37"/>
      <c r="K194" s="37"/>
      <c r="L194" s="37"/>
      <c r="M194" s="37"/>
      <c r="N194" s="37"/>
      <c r="O194" s="37"/>
      <c r="P194" s="37"/>
      <c r="Q194" s="37"/>
      <c r="R194" s="37"/>
      <c r="S194" s="37"/>
      <c r="T194" s="37"/>
      <c r="U194" s="37"/>
      <c r="V194" s="37"/>
      <c r="W194" s="37"/>
      <c r="X194" s="37"/>
      <c r="Y194" s="37"/>
      <c r="Z194" s="37"/>
      <c r="AA194" s="37"/>
      <c r="AB194" s="42"/>
      <c r="AC194" s="8"/>
      <c r="AD194" s="8"/>
      <c r="AE194" s="8"/>
      <c r="AF194" s="8"/>
      <c r="AG194" s="8"/>
    </row>
    <row r="195" spans="2:33" s="3" customFormat="1" x14ac:dyDescent="0.25">
      <c r="B195" s="30"/>
      <c r="C195" s="25"/>
      <c r="D195" s="24"/>
      <c r="E195" s="24"/>
      <c r="F195" s="22"/>
      <c r="G195" s="64"/>
      <c r="H195" s="39"/>
      <c r="I195" s="37"/>
      <c r="J195" s="37"/>
      <c r="K195" s="37"/>
      <c r="L195" s="37"/>
      <c r="M195" s="37"/>
      <c r="N195" s="37"/>
      <c r="O195" s="37"/>
      <c r="P195" s="37"/>
      <c r="Q195" s="37"/>
      <c r="R195" s="37"/>
      <c r="S195" s="37"/>
      <c r="T195" s="37"/>
      <c r="U195" s="37"/>
      <c r="V195" s="37"/>
      <c r="W195" s="37"/>
      <c r="X195" s="37"/>
      <c r="Y195" s="37"/>
      <c r="Z195" s="37"/>
      <c r="AA195" s="37"/>
      <c r="AB195" s="42"/>
      <c r="AC195" s="8"/>
      <c r="AD195" s="8"/>
      <c r="AE195" s="8"/>
      <c r="AF195" s="8"/>
      <c r="AG195" s="8"/>
    </row>
    <row r="196" spans="2:33" s="3" customFormat="1" x14ac:dyDescent="0.25">
      <c r="B196" s="30"/>
      <c r="C196" s="25"/>
      <c r="D196" s="24"/>
      <c r="E196" s="24"/>
      <c r="F196" s="22"/>
      <c r="G196" s="64"/>
      <c r="H196" s="39"/>
      <c r="I196" s="37"/>
      <c r="J196" s="37"/>
      <c r="K196" s="37"/>
      <c r="L196" s="37"/>
      <c r="M196" s="37"/>
      <c r="N196" s="37"/>
      <c r="O196" s="37"/>
      <c r="P196" s="37"/>
      <c r="Q196" s="37"/>
      <c r="R196" s="37"/>
      <c r="S196" s="37"/>
      <c r="T196" s="37"/>
      <c r="U196" s="37"/>
      <c r="V196" s="37"/>
      <c r="W196" s="37"/>
      <c r="X196" s="37"/>
      <c r="Y196" s="37"/>
      <c r="Z196" s="37"/>
      <c r="AA196" s="37"/>
      <c r="AB196" s="42"/>
      <c r="AC196" s="8"/>
      <c r="AD196" s="8"/>
      <c r="AE196" s="8"/>
      <c r="AF196" s="8"/>
      <c r="AG196" s="8"/>
    </row>
    <row r="197" spans="2:33" s="3" customFormat="1" x14ac:dyDescent="0.25">
      <c r="B197" s="30"/>
      <c r="C197" s="25"/>
      <c r="D197" s="24"/>
      <c r="E197" s="24"/>
      <c r="F197" s="22"/>
      <c r="G197" s="64"/>
      <c r="H197" s="39"/>
      <c r="I197" s="37"/>
      <c r="J197" s="37"/>
      <c r="K197" s="37"/>
      <c r="L197" s="37"/>
      <c r="M197" s="37"/>
      <c r="N197" s="37"/>
      <c r="O197" s="37"/>
      <c r="P197" s="37"/>
      <c r="Q197" s="37"/>
      <c r="R197" s="37"/>
      <c r="S197" s="37"/>
      <c r="T197" s="37"/>
      <c r="U197" s="37"/>
      <c r="V197" s="37"/>
      <c r="W197" s="37"/>
      <c r="X197" s="37"/>
      <c r="Y197" s="37"/>
      <c r="Z197" s="37"/>
      <c r="AA197" s="37"/>
      <c r="AB197" s="42"/>
      <c r="AC197" s="8"/>
      <c r="AD197" s="8"/>
      <c r="AE197" s="8"/>
      <c r="AF197" s="8"/>
      <c r="AG197" s="8"/>
    </row>
    <row r="198" spans="2:33" s="3" customFormat="1" x14ac:dyDescent="0.25">
      <c r="B198" s="30"/>
      <c r="C198" s="25"/>
      <c r="D198" s="24"/>
      <c r="E198" s="24"/>
      <c r="F198" s="22"/>
      <c r="G198" s="64"/>
      <c r="H198" s="39"/>
      <c r="I198" s="37"/>
      <c r="J198" s="37"/>
      <c r="K198" s="37"/>
      <c r="L198" s="37"/>
      <c r="M198" s="37"/>
      <c r="N198" s="37"/>
      <c r="O198" s="37"/>
      <c r="P198" s="37"/>
      <c r="Q198" s="37"/>
      <c r="R198" s="37"/>
      <c r="S198" s="37"/>
      <c r="T198" s="37"/>
      <c r="U198" s="37"/>
      <c r="V198" s="37"/>
      <c r="W198" s="37"/>
      <c r="X198" s="37"/>
      <c r="Y198" s="37"/>
      <c r="Z198" s="37"/>
      <c r="AA198" s="37"/>
      <c r="AB198" s="42"/>
      <c r="AC198" s="8"/>
      <c r="AD198" s="8"/>
      <c r="AE198" s="8"/>
      <c r="AF198" s="8"/>
      <c r="AG198" s="8"/>
    </row>
    <row r="199" spans="2:33" s="3" customFormat="1" x14ac:dyDescent="0.25">
      <c r="B199" s="30"/>
      <c r="C199" s="25"/>
      <c r="D199" s="24"/>
      <c r="E199" s="24"/>
      <c r="F199" s="22"/>
      <c r="G199" s="64"/>
      <c r="H199" s="39"/>
      <c r="I199" s="37"/>
      <c r="J199" s="37"/>
      <c r="K199" s="37"/>
      <c r="L199" s="37"/>
      <c r="M199" s="37"/>
      <c r="N199" s="37"/>
      <c r="O199" s="37"/>
      <c r="P199" s="37"/>
      <c r="Q199" s="37"/>
      <c r="R199" s="37"/>
      <c r="S199" s="37"/>
      <c r="T199" s="37"/>
      <c r="U199" s="37"/>
      <c r="V199" s="37"/>
      <c r="W199" s="37"/>
      <c r="X199" s="37"/>
      <c r="Y199" s="37"/>
      <c r="Z199" s="37"/>
      <c r="AA199" s="37"/>
      <c r="AB199" s="42"/>
      <c r="AC199" s="8"/>
      <c r="AD199" s="8"/>
      <c r="AE199" s="8"/>
      <c r="AF199" s="8"/>
      <c r="AG199" s="8"/>
    </row>
    <row r="200" spans="2:33" s="3" customFormat="1" x14ac:dyDescent="0.25">
      <c r="B200" s="30"/>
      <c r="C200" s="25"/>
      <c r="D200" s="24"/>
      <c r="E200" s="24"/>
      <c r="F200" s="22"/>
      <c r="G200" s="64"/>
      <c r="H200" s="39"/>
      <c r="I200" s="37"/>
      <c r="J200" s="37"/>
      <c r="K200" s="37"/>
      <c r="L200" s="37"/>
      <c r="M200" s="37"/>
      <c r="N200" s="37"/>
      <c r="O200" s="37"/>
      <c r="P200" s="37"/>
      <c r="Q200" s="37"/>
      <c r="R200" s="37"/>
      <c r="S200" s="37"/>
      <c r="T200" s="37"/>
      <c r="U200" s="37"/>
      <c r="V200" s="37"/>
      <c r="W200" s="37"/>
      <c r="X200" s="37"/>
      <c r="Y200" s="37"/>
      <c r="Z200" s="37"/>
      <c r="AA200" s="37"/>
      <c r="AB200" s="42"/>
      <c r="AC200" s="8"/>
      <c r="AD200" s="8"/>
      <c r="AE200" s="8"/>
      <c r="AF200" s="8"/>
      <c r="AG200" s="8"/>
    </row>
    <row r="201" spans="2:33" s="3" customFormat="1" x14ac:dyDescent="0.25">
      <c r="B201" s="30"/>
      <c r="C201" s="25"/>
      <c r="D201" s="24"/>
      <c r="E201" s="24"/>
      <c r="F201" s="22"/>
      <c r="G201" s="64"/>
      <c r="H201" s="39"/>
      <c r="I201" s="37"/>
      <c r="J201" s="37"/>
      <c r="K201" s="37"/>
      <c r="L201" s="37"/>
      <c r="M201" s="37"/>
      <c r="N201" s="37"/>
      <c r="O201" s="37"/>
      <c r="P201" s="37"/>
      <c r="Q201" s="37"/>
      <c r="R201" s="37"/>
      <c r="S201" s="37"/>
      <c r="T201" s="37"/>
      <c r="U201" s="37"/>
      <c r="V201" s="37"/>
      <c r="W201" s="37"/>
      <c r="X201" s="37"/>
      <c r="Y201" s="37"/>
      <c r="Z201" s="37"/>
      <c r="AA201" s="37"/>
      <c r="AB201" s="42"/>
      <c r="AC201" s="8"/>
      <c r="AD201" s="8"/>
      <c r="AE201" s="8"/>
      <c r="AF201" s="8"/>
      <c r="AG201" s="8"/>
    </row>
    <row r="202" spans="2:33" s="3" customFormat="1" x14ac:dyDescent="0.25">
      <c r="B202" s="30"/>
      <c r="C202" s="25"/>
      <c r="D202" s="24"/>
      <c r="E202" s="24"/>
      <c r="F202" s="22"/>
      <c r="G202" s="64"/>
      <c r="H202" s="39"/>
      <c r="I202" s="37"/>
      <c r="J202" s="37"/>
      <c r="K202" s="37"/>
      <c r="L202" s="37"/>
      <c r="M202" s="37"/>
      <c r="N202" s="37"/>
      <c r="O202" s="37"/>
      <c r="P202" s="37"/>
      <c r="Q202" s="37"/>
      <c r="R202" s="37"/>
      <c r="S202" s="37"/>
      <c r="T202" s="37"/>
      <c r="U202" s="37"/>
      <c r="V202" s="37"/>
      <c r="W202" s="37"/>
      <c r="X202" s="37"/>
      <c r="Y202" s="37"/>
      <c r="Z202" s="37"/>
      <c r="AA202" s="37"/>
      <c r="AB202" s="42"/>
      <c r="AC202" s="8"/>
      <c r="AD202" s="8"/>
      <c r="AE202" s="8"/>
      <c r="AF202" s="8"/>
      <c r="AG202" s="8"/>
    </row>
    <row r="203" spans="2:33" s="3" customFormat="1" x14ac:dyDescent="0.25">
      <c r="B203" s="30"/>
      <c r="C203" s="25"/>
      <c r="D203" s="24"/>
      <c r="E203" s="24"/>
      <c r="F203" s="22"/>
      <c r="G203" s="64"/>
      <c r="H203" s="39"/>
      <c r="I203" s="37"/>
      <c r="J203" s="37"/>
      <c r="K203" s="37"/>
      <c r="L203" s="37"/>
      <c r="M203" s="37"/>
      <c r="N203" s="37"/>
      <c r="O203" s="37"/>
      <c r="P203" s="37"/>
      <c r="Q203" s="37"/>
      <c r="R203" s="37"/>
      <c r="S203" s="37"/>
      <c r="T203" s="37"/>
      <c r="U203" s="37"/>
      <c r="V203" s="37"/>
      <c r="W203" s="37"/>
      <c r="X203" s="37"/>
      <c r="Y203" s="37"/>
      <c r="Z203" s="37"/>
      <c r="AA203" s="37"/>
      <c r="AB203" s="42"/>
      <c r="AC203" s="8"/>
      <c r="AD203" s="8"/>
      <c r="AE203" s="8"/>
      <c r="AF203" s="8"/>
      <c r="AG203" s="8"/>
    </row>
    <row r="204" spans="2:33" s="3" customFormat="1" x14ac:dyDescent="0.25">
      <c r="B204" s="30"/>
      <c r="C204" s="25"/>
      <c r="D204" s="24"/>
      <c r="E204" s="24"/>
      <c r="F204" s="22"/>
      <c r="G204" s="64"/>
      <c r="H204" s="39"/>
      <c r="I204" s="37"/>
      <c r="J204" s="37"/>
      <c r="K204" s="37"/>
      <c r="L204" s="37"/>
      <c r="M204" s="37"/>
      <c r="N204" s="37"/>
      <c r="O204" s="37"/>
      <c r="P204" s="37"/>
      <c r="Q204" s="37"/>
      <c r="R204" s="37"/>
      <c r="S204" s="37"/>
      <c r="T204" s="37"/>
      <c r="U204" s="37"/>
      <c r="V204" s="37"/>
      <c r="W204" s="37"/>
      <c r="X204" s="37"/>
      <c r="Y204" s="37"/>
      <c r="Z204" s="37"/>
      <c r="AA204" s="37"/>
      <c r="AB204" s="42"/>
      <c r="AC204" s="8"/>
      <c r="AD204" s="8"/>
      <c r="AE204" s="8"/>
      <c r="AF204" s="8"/>
      <c r="AG204" s="8"/>
    </row>
    <row r="205" spans="2:33" s="3" customFormat="1" x14ac:dyDescent="0.25">
      <c r="B205" s="30"/>
      <c r="C205" s="25"/>
      <c r="D205" s="24"/>
      <c r="E205" s="24"/>
      <c r="F205" s="22"/>
      <c r="G205" s="64"/>
      <c r="H205" s="39"/>
      <c r="I205" s="37"/>
      <c r="J205" s="37"/>
      <c r="K205" s="37"/>
      <c r="L205" s="37"/>
      <c r="M205" s="37"/>
      <c r="N205" s="37"/>
      <c r="O205" s="37"/>
      <c r="P205" s="37"/>
      <c r="Q205" s="37"/>
      <c r="R205" s="37"/>
      <c r="S205" s="37"/>
      <c r="T205" s="37"/>
      <c r="U205" s="37"/>
      <c r="V205" s="37"/>
      <c r="W205" s="37"/>
      <c r="X205" s="37"/>
      <c r="Y205" s="37"/>
      <c r="Z205" s="37"/>
      <c r="AA205" s="37"/>
      <c r="AB205" s="42"/>
      <c r="AC205" s="8"/>
      <c r="AD205" s="8"/>
      <c r="AE205" s="8"/>
      <c r="AF205" s="8"/>
      <c r="AG205" s="8"/>
    </row>
    <row r="206" spans="2:33" s="3" customFormat="1" x14ac:dyDescent="0.25">
      <c r="B206" s="30"/>
      <c r="C206" s="25"/>
      <c r="D206" s="24"/>
      <c r="E206" s="24"/>
      <c r="F206" s="22"/>
      <c r="G206" s="64"/>
      <c r="H206" s="39"/>
      <c r="I206" s="37"/>
      <c r="J206" s="37"/>
      <c r="K206" s="37"/>
      <c r="L206" s="37"/>
      <c r="M206" s="37"/>
      <c r="N206" s="37"/>
      <c r="O206" s="37"/>
      <c r="P206" s="37"/>
      <c r="Q206" s="37"/>
      <c r="R206" s="37"/>
      <c r="S206" s="37"/>
      <c r="T206" s="37"/>
      <c r="U206" s="37"/>
      <c r="V206" s="37"/>
      <c r="W206" s="37"/>
      <c r="X206" s="37"/>
      <c r="Y206" s="37"/>
      <c r="Z206" s="37"/>
      <c r="AA206" s="37"/>
      <c r="AB206" s="42"/>
      <c r="AC206" s="8"/>
      <c r="AD206" s="8"/>
      <c r="AE206" s="8"/>
      <c r="AF206" s="8"/>
      <c r="AG206" s="8"/>
    </row>
    <row r="207" spans="2:33" s="3" customFormat="1" x14ac:dyDescent="0.25">
      <c r="B207" s="30"/>
      <c r="C207" s="25"/>
      <c r="D207" s="24"/>
      <c r="E207" s="24"/>
      <c r="F207" s="22"/>
      <c r="G207" s="64"/>
      <c r="H207" s="39"/>
      <c r="I207" s="37"/>
      <c r="J207" s="37"/>
      <c r="K207" s="37"/>
      <c r="L207" s="37"/>
      <c r="M207" s="37"/>
      <c r="N207" s="37"/>
      <c r="O207" s="37"/>
      <c r="P207" s="37"/>
      <c r="Q207" s="37"/>
      <c r="R207" s="37"/>
      <c r="S207" s="37"/>
      <c r="T207" s="37"/>
      <c r="U207" s="37"/>
      <c r="V207" s="37"/>
      <c r="W207" s="37"/>
      <c r="X207" s="37"/>
      <c r="Y207" s="37"/>
      <c r="Z207" s="37"/>
      <c r="AA207" s="37"/>
      <c r="AB207" s="42"/>
      <c r="AC207" s="8"/>
      <c r="AD207" s="8"/>
      <c r="AE207" s="8"/>
      <c r="AF207" s="8"/>
      <c r="AG207" s="8"/>
    </row>
    <row r="208" spans="2:33" s="3" customFormat="1" x14ac:dyDescent="0.25">
      <c r="B208" s="30"/>
      <c r="C208" s="25"/>
      <c r="D208" s="24"/>
      <c r="E208" s="24"/>
      <c r="F208" s="22"/>
      <c r="G208" s="64"/>
      <c r="H208" s="39"/>
      <c r="I208" s="37"/>
      <c r="J208" s="37"/>
      <c r="K208" s="37"/>
      <c r="L208" s="37"/>
      <c r="M208" s="37"/>
      <c r="N208" s="37"/>
      <c r="O208" s="37"/>
      <c r="P208" s="37"/>
      <c r="Q208" s="37"/>
      <c r="R208" s="37"/>
      <c r="S208" s="37"/>
      <c r="T208" s="37"/>
      <c r="U208" s="37"/>
      <c r="V208" s="37"/>
      <c r="W208" s="37"/>
      <c r="X208" s="37"/>
      <c r="Y208" s="37"/>
      <c r="Z208" s="37"/>
      <c r="AA208" s="37"/>
      <c r="AB208" s="42"/>
      <c r="AC208" s="8"/>
      <c r="AD208" s="8"/>
      <c r="AE208" s="8"/>
      <c r="AF208" s="8"/>
      <c r="AG208" s="8"/>
    </row>
    <row r="209" spans="2:33" s="3" customFormat="1" x14ac:dyDescent="0.25">
      <c r="B209" s="30"/>
      <c r="C209" s="25"/>
      <c r="D209" s="24"/>
      <c r="E209" s="24"/>
      <c r="F209" s="22"/>
      <c r="G209" s="64"/>
      <c r="H209" s="39"/>
      <c r="I209" s="37"/>
      <c r="J209" s="84"/>
      <c r="K209" s="37"/>
      <c r="L209" s="37"/>
      <c r="M209" s="37"/>
      <c r="N209" s="37"/>
      <c r="O209" s="37"/>
      <c r="P209" s="37"/>
      <c r="Q209" s="37"/>
      <c r="R209" s="37"/>
      <c r="S209" s="37"/>
      <c r="T209" s="37"/>
      <c r="U209" s="37"/>
      <c r="V209" s="37"/>
      <c r="W209" s="37"/>
      <c r="X209" s="37"/>
      <c r="Y209" s="37"/>
      <c r="Z209" s="37"/>
      <c r="AA209" s="37"/>
      <c r="AB209" s="42"/>
      <c r="AC209" s="8"/>
      <c r="AD209" s="8"/>
      <c r="AE209" s="8"/>
      <c r="AF209" s="8"/>
      <c r="AG209" s="8"/>
    </row>
    <row r="210" spans="2:33" s="3" customFormat="1" x14ac:dyDescent="0.25">
      <c r="B210" s="30"/>
      <c r="C210" s="25"/>
      <c r="D210" s="24"/>
      <c r="E210" s="24"/>
      <c r="F210" s="22"/>
      <c r="G210" s="64"/>
      <c r="H210" s="39"/>
      <c r="I210" s="37"/>
      <c r="J210" s="37"/>
      <c r="K210" s="37"/>
      <c r="L210" s="37"/>
      <c r="M210" s="37"/>
      <c r="N210" s="37"/>
      <c r="O210" s="37"/>
      <c r="P210" s="37"/>
      <c r="Q210" s="37"/>
      <c r="R210" s="37"/>
      <c r="S210" s="37"/>
      <c r="T210" s="37"/>
      <c r="U210" s="37"/>
      <c r="V210" s="37"/>
      <c r="W210" s="37"/>
      <c r="X210" s="37"/>
      <c r="Y210" s="37"/>
      <c r="Z210" s="37"/>
      <c r="AA210" s="37"/>
      <c r="AB210" s="42"/>
      <c r="AC210" s="8"/>
      <c r="AD210" s="8"/>
      <c r="AE210" s="8"/>
      <c r="AF210" s="8"/>
      <c r="AG210" s="8"/>
    </row>
    <row r="211" spans="2:33" s="3" customFormat="1" x14ac:dyDescent="0.25">
      <c r="B211" s="30"/>
      <c r="C211" s="25"/>
      <c r="D211" s="24"/>
      <c r="E211" s="24"/>
      <c r="F211" s="22"/>
      <c r="G211" s="64"/>
      <c r="H211" s="39"/>
      <c r="I211" s="37"/>
      <c r="J211" s="37"/>
      <c r="K211" s="37"/>
      <c r="L211" s="37"/>
      <c r="M211" s="37"/>
      <c r="N211" s="37"/>
      <c r="O211" s="37"/>
      <c r="P211" s="37"/>
      <c r="Q211" s="37"/>
      <c r="R211" s="37"/>
      <c r="S211" s="37"/>
      <c r="T211" s="37"/>
      <c r="U211" s="37"/>
      <c r="V211" s="37"/>
      <c r="W211" s="37"/>
      <c r="X211" s="37"/>
      <c r="Y211" s="37"/>
      <c r="Z211" s="37"/>
      <c r="AA211" s="37"/>
      <c r="AB211" s="42"/>
      <c r="AC211" s="8"/>
      <c r="AD211" s="8"/>
      <c r="AE211" s="8"/>
      <c r="AF211" s="8"/>
      <c r="AG211" s="8"/>
    </row>
    <row r="212" spans="2:33" s="3" customFormat="1" x14ac:dyDescent="0.25">
      <c r="B212" s="30"/>
      <c r="C212" s="25"/>
      <c r="D212" s="24"/>
      <c r="E212" s="24"/>
      <c r="F212" s="22"/>
      <c r="G212" s="64"/>
      <c r="H212" s="39"/>
      <c r="I212" s="37"/>
      <c r="J212" s="37"/>
      <c r="K212" s="37"/>
      <c r="L212" s="37"/>
      <c r="M212" s="37"/>
      <c r="N212" s="37"/>
      <c r="O212" s="37"/>
      <c r="P212" s="37"/>
      <c r="Q212" s="37"/>
      <c r="R212" s="37"/>
      <c r="S212" s="37"/>
      <c r="T212" s="37"/>
      <c r="U212" s="37"/>
      <c r="V212" s="37"/>
      <c r="W212" s="37"/>
      <c r="X212" s="37"/>
      <c r="Y212" s="37"/>
      <c r="Z212" s="37"/>
      <c r="AA212" s="37"/>
      <c r="AB212" s="42"/>
      <c r="AC212" s="8"/>
      <c r="AD212" s="8"/>
      <c r="AE212" s="8"/>
      <c r="AF212" s="8"/>
      <c r="AG212" s="8"/>
    </row>
    <row r="213" spans="2:33" s="3" customFormat="1" x14ac:dyDescent="0.25">
      <c r="B213" s="30"/>
      <c r="C213" s="25"/>
      <c r="D213" s="24"/>
      <c r="E213" s="24"/>
      <c r="F213" s="22"/>
      <c r="G213" s="64"/>
      <c r="H213" s="39"/>
      <c r="I213" s="37"/>
      <c r="J213" s="37"/>
      <c r="K213" s="37"/>
      <c r="L213" s="37"/>
      <c r="M213" s="37"/>
      <c r="N213" s="37"/>
      <c r="O213" s="37"/>
      <c r="P213" s="37"/>
      <c r="Q213" s="37"/>
      <c r="R213" s="37"/>
      <c r="S213" s="37"/>
      <c r="T213" s="37"/>
      <c r="U213" s="37"/>
      <c r="V213" s="37"/>
      <c r="W213" s="37"/>
      <c r="X213" s="37"/>
      <c r="Y213" s="37"/>
      <c r="Z213" s="37"/>
      <c r="AA213" s="37"/>
      <c r="AB213" s="42"/>
      <c r="AC213" s="8"/>
      <c r="AD213" s="8"/>
      <c r="AE213" s="8"/>
      <c r="AF213" s="8"/>
      <c r="AG213" s="8"/>
    </row>
    <row r="214" spans="2:33" s="3" customFormat="1" x14ac:dyDescent="0.25">
      <c r="B214" s="30"/>
      <c r="C214" s="25"/>
      <c r="D214" s="24"/>
      <c r="E214" s="24"/>
      <c r="F214" s="22"/>
      <c r="G214" s="64"/>
      <c r="H214" s="39"/>
      <c r="I214" s="37"/>
      <c r="J214" s="37"/>
      <c r="K214" s="37"/>
      <c r="L214" s="37"/>
      <c r="M214" s="37"/>
      <c r="N214" s="37"/>
      <c r="O214" s="37"/>
      <c r="P214" s="37"/>
      <c r="Q214" s="37"/>
      <c r="R214" s="37"/>
      <c r="S214" s="37"/>
      <c r="T214" s="37"/>
      <c r="U214" s="37"/>
      <c r="V214" s="37"/>
      <c r="W214" s="37"/>
      <c r="X214" s="37"/>
      <c r="Y214" s="37"/>
      <c r="Z214" s="37"/>
      <c r="AA214" s="37"/>
      <c r="AB214" s="42"/>
      <c r="AC214" s="8"/>
      <c r="AD214" s="8"/>
      <c r="AE214" s="8"/>
      <c r="AF214" s="8"/>
      <c r="AG214" s="8"/>
    </row>
    <row r="215" spans="2:33" s="3" customFormat="1" x14ac:dyDescent="0.25">
      <c r="B215" s="30"/>
      <c r="C215" s="25"/>
      <c r="D215" s="24"/>
      <c r="E215" s="24"/>
      <c r="F215" s="22"/>
      <c r="G215" s="64"/>
      <c r="H215" s="39"/>
      <c r="I215" s="37"/>
      <c r="J215" s="37"/>
      <c r="K215" s="37"/>
      <c r="L215" s="37"/>
      <c r="M215" s="37"/>
      <c r="N215" s="37"/>
      <c r="O215" s="37"/>
      <c r="P215" s="37"/>
      <c r="Q215" s="37"/>
      <c r="R215" s="37"/>
      <c r="S215" s="37"/>
      <c r="T215" s="37"/>
      <c r="U215" s="37"/>
      <c r="V215" s="37"/>
      <c r="W215" s="37"/>
      <c r="X215" s="37"/>
      <c r="Y215" s="37"/>
      <c r="Z215" s="37"/>
      <c r="AA215" s="37"/>
      <c r="AB215" s="42"/>
      <c r="AC215" s="8"/>
      <c r="AD215" s="8"/>
      <c r="AE215" s="8"/>
      <c r="AF215" s="8"/>
      <c r="AG215" s="8"/>
    </row>
    <row r="216" spans="2:33" s="3" customFormat="1" x14ac:dyDescent="0.25">
      <c r="B216" s="30"/>
      <c r="C216" s="25"/>
      <c r="D216" s="24"/>
      <c r="E216" s="24"/>
      <c r="F216" s="22"/>
      <c r="G216" s="64"/>
      <c r="H216" s="39"/>
      <c r="I216" s="37"/>
      <c r="J216" s="37"/>
      <c r="K216" s="37"/>
      <c r="L216" s="37"/>
      <c r="M216" s="37"/>
      <c r="N216" s="37"/>
      <c r="O216" s="37"/>
      <c r="P216" s="37"/>
      <c r="Q216" s="37"/>
      <c r="R216" s="37"/>
      <c r="S216" s="37"/>
      <c r="T216" s="37"/>
      <c r="U216" s="37"/>
      <c r="V216" s="37"/>
      <c r="W216" s="37"/>
      <c r="X216" s="37"/>
      <c r="Y216" s="37"/>
      <c r="Z216" s="37"/>
      <c r="AA216" s="37"/>
      <c r="AB216" s="42"/>
      <c r="AC216" s="8"/>
      <c r="AD216" s="8"/>
      <c r="AE216" s="8"/>
      <c r="AF216" s="8"/>
      <c r="AG216" s="8"/>
    </row>
    <row r="217" spans="2:33" s="3" customFormat="1" x14ac:dyDescent="0.25">
      <c r="B217" s="30"/>
      <c r="C217" s="25"/>
      <c r="D217" s="24"/>
      <c r="E217" s="24"/>
      <c r="F217" s="22"/>
      <c r="G217" s="64"/>
      <c r="H217" s="39"/>
      <c r="I217" s="37"/>
      <c r="J217" s="37"/>
      <c r="K217" s="37"/>
      <c r="L217" s="37"/>
      <c r="M217" s="37"/>
      <c r="N217" s="37"/>
      <c r="O217" s="37"/>
      <c r="P217" s="37"/>
      <c r="Q217" s="37"/>
      <c r="R217" s="37"/>
      <c r="S217" s="37"/>
      <c r="T217" s="37"/>
      <c r="U217" s="37"/>
      <c r="V217" s="37"/>
      <c r="W217" s="37"/>
      <c r="X217" s="37"/>
      <c r="Y217" s="37"/>
      <c r="Z217" s="37"/>
      <c r="AA217" s="37"/>
      <c r="AB217" s="42"/>
      <c r="AC217" s="8"/>
      <c r="AD217" s="8"/>
      <c r="AE217" s="8"/>
      <c r="AF217" s="8"/>
      <c r="AG217" s="8"/>
    </row>
    <row r="218" spans="2:33" s="3" customFormat="1" x14ac:dyDescent="0.25">
      <c r="B218" s="30"/>
      <c r="C218" s="25"/>
      <c r="D218" s="24"/>
      <c r="E218" s="24"/>
      <c r="F218" s="22"/>
      <c r="G218" s="64"/>
      <c r="H218" s="39"/>
      <c r="I218" s="37"/>
      <c r="J218" s="37"/>
      <c r="K218" s="37"/>
      <c r="L218" s="37"/>
      <c r="M218" s="37"/>
      <c r="N218" s="37"/>
      <c r="O218" s="37"/>
      <c r="P218" s="37"/>
      <c r="Q218" s="37"/>
      <c r="R218" s="37"/>
      <c r="S218" s="37"/>
      <c r="T218" s="37"/>
      <c r="U218" s="37"/>
      <c r="V218" s="37"/>
      <c r="W218" s="37"/>
      <c r="X218" s="37"/>
      <c r="Y218" s="37"/>
      <c r="Z218" s="37"/>
      <c r="AA218" s="37"/>
      <c r="AB218" s="42"/>
      <c r="AC218" s="8"/>
      <c r="AD218" s="8"/>
      <c r="AE218" s="8"/>
      <c r="AF218" s="8"/>
      <c r="AG218" s="8"/>
    </row>
    <row r="219" spans="2:33" s="3" customFormat="1" x14ac:dyDescent="0.25">
      <c r="B219" s="30"/>
      <c r="C219" s="25"/>
      <c r="D219" s="24"/>
      <c r="E219" s="24"/>
      <c r="F219" s="22"/>
      <c r="G219" s="64"/>
      <c r="H219" s="39"/>
      <c r="I219" s="37"/>
      <c r="J219" s="37"/>
      <c r="K219" s="37"/>
      <c r="L219" s="37"/>
      <c r="M219" s="37"/>
      <c r="N219" s="37"/>
      <c r="O219" s="37"/>
      <c r="P219" s="37"/>
      <c r="Q219" s="37"/>
      <c r="R219" s="37"/>
      <c r="S219" s="37"/>
      <c r="T219" s="37"/>
      <c r="U219" s="37"/>
      <c r="V219" s="37"/>
      <c r="W219" s="37"/>
      <c r="X219" s="37"/>
      <c r="Y219" s="37"/>
      <c r="Z219" s="37"/>
      <c r="AA219" s="37"/>
      <c r="AB219" s="42"/>
      <c r="AC219" s="8"/>
      <c r="AD219" s="8"/>
      <c r="AE219" s="8"/>
      <c r="AF219" s="8"/>
      <c r="AG219" s="8"/>
    </row>
    <row r="220" spans="2:33" s="3" customFormat="1" x14ac:dyDescent="0.25">
      <c r="B220" s="30"/>
      <c r="C220" s="25"/>
      <c r="D220" s="24"/>
      <c r="E220" s="24"/>
      <c r="F220" s="22"/>
      <c r="G220" s="64"/>
      <c r="H220" s="39"/>
      <c r="I220" s="37"/>
      <c r="J220" s="37"/>
      <c r="K220" s="37"/>
      <c r="L220" s="37"/>
      <c r="M220" s="37"/>
      <c r="N220" s="37"/>
      <c r="O220" s="37"/>
      <c r="P220" s="37"/>
      <c r="Q220" s="37"/>
      <c r="R220" s="37"/>
      <c r="S220" s="37"/>
      <c r="T220" s="37"/>
      <c r="U220" s="37"/>
      <c r="V220" s="37"/>
      <c r="W220" s="37"/>
      <c r="X220" s="37"/>
      <c r="Y220" s="37"/>
      <c r="Z220" s="37"/>
      <c r="AA220" s="37"/>
      <c r="AB220" s="42"/>
      <c r="AC220" s="8"/>
      <c r="AD220" s="8"/>
      <c r="AE220" s="8"/>
      <c r="AF220" s="8"/>
      <c r="AG220" s="8"/>
    </row>
    <row r="221" spans="2:33" s="3" customFormat="1" x14ac:dyDescent="0.25">
      <c r="B221" s="30"/>
      <c r="C221" s="25"/>
      <c r="D221" s="24"/>
      <c r="E221" s="24"/>
      <c r="F221" s="22"/>
      <c r="G221" s="64"/>
      <c r="H221" s="39"/>
      <c r="I221" s="37"/>
      <c r="J221" s="37"/>
      <c r="K221" s="37"/>
      <c r="L221" s="37"/>
      <c r="M221" s="37"/>
      <c r="N221" s="37"/>
      <c r="O221" s="37"/>
      <c r="P221" s="37"/>
      <c r="Q221" s="37"/>
      <c r="R221" s="37"/>
      <c r="S221" s="37"/>
      <c r="T221" s="37"/>
      <c r="U221" s="37"/>
      <c r="V221" s="37"/>
      <c r="W221" s="37"/>
      <c r="X221" s="37"/>
      <c r="Y221" s="37"/>
      <c r="Z221" s="37"/>
      <c r="AA221" s="37"/>
      <c r="AB221" s="42"/>
      <c r="AC221" s="8"/>
      <c r="AD221" s="8"/>
      <c r="AE221" s="8"/>
      <c r="AF221" s="8"/>
      <c r="AG221" s="8"/>
    </row>
    <row r="222" spans="2:33" s="3" customFormat="1" x14ac:dyDescent="0.25">
      <c r="B222" s="30"/>
      <c r="C222" s="25"/>
      <c r="D222" s="24"/>
      <c r="E222" s="24"/>
      <c r="F222" s="22"/>
      <c r="G222" s="64"/>
      <c r="H222" s="39"/>
      <c r="I222" s="37"/>
      <c r="J222" s="37"/>
      <c r="K222" s="37"/>
      <c r="L222" s="37"/>
      <c r="M222" s="37"/>
      <c r="N222" s="37"/>
      <c r="O222" s="37"/>
      <c r="P222" s="37"/>
      <c r="Q222" s="37"/>
      <c r="R222" s="37"/>
      <c r="S222" s="37"/>
      <c r="T222" s="37"/>
      <c r="U222" s="37"/>
      <c r="V222" s="37"/>
      <c r="W222" s="37"/>
      <c r="X222" s="37"/>
      <c r="Y222" s="37"/>
      <c r="Z222" s="37"/>
      <c r="AA222" s="37"/>
      <c r="AB222" s="42"/>
      <c r="AC222" s="8"/>
      <c r="AD222" s="8"/>
      <c r="AE222" s="8"/>
      <c r="AF222" s="8"/>
      <c r="AG222" s="8"/>
    </row>
    <row r="223" spans="2:33" s="3" customFormat="1" x14ac:dyDescent="0.25">
      <c r="B223" s="30"/>
      <c r="C223" s="25"/>
      <c r="D223" s="24"/>
      <c r="E223" s="24"/>
      <c r="F223" s="22"/>
      <c r="G223" s="64"/>
      <c r="H223" s="39"/>
      <c r="I223" s="37"/>
      <c r="J223" s="37"/>
      <c r="K223" s="37"/>
      <c r="L223" s="37"/>
      <c r="M223" s="37"/>
      <c r="N223" s="37"/>
      <c r="O223" s="37"/>
      <c r="P223" s="37"/>
      <c r="Q223" s="37"/>
      <c r="R223" s="37"/>
      <c r="S223" s="37"/>
      <c r="T223" s="37"/>
      <c r="U223" s="37"/>
      <c r="V223" s="37"/>
      <c r="W223" s="37"/>
      <c r="X223" s="37"/>
      <c r="Y223" s="37"/>
      <c r="Z223" s="37"/>
      <c r="AA223" s="37"/>
      <c r="AB223" s="42"/>
      <c r="AC223" s="8"/>
      <c r="AD223" s="8"/>
      <c r="AE223" s="8"/>
      <c r="AF223" s="8"/>
      <c r="AG223" s="8"/>
    </row>
    <row r="224" spans="2:33" s="3" customFormat="1" x14ac:dyDescent="0.25">
      <c r="B224" s="30"/>
      <c r="C224" s="25"/>
      <c r="D224" s="24"/>
      <c r="E224" s="24"/>
      <c r="F224" s="22"/>
      <c r="G224" s="64"/>
      <c r="H224" s="39"/>
      <c r="I224" s="37"/>
      <c r="J224" s="37"/>
      <c r="K224" s="37"/>
      <c r="L224" s="37"/>
      <c r="M224" s="37"/>
      <c r="N224" s="37"/>
      <c r="O224" s="37"/>
      <c r="P224" s="37"/>
      <c r="Q224" s="37"/>
      <c r="R224" s="37"/>
      <c r="S224" s="37"/>
      <c r="T224" s="37"/>
      <c r="U224" s="37"/>
      <c r="V224" s="37"/>
      <c r="W224" s="37"/>
      <c r="X224" s="37"/>
      <c r="Y224" s="37"/>
      <c r="Z224" s="37"/>
      <c r="AA224" s="37"/>
      <c r="AB224" s="42"/>
      <c r="AC224" s="8"/>
      <c r="AD224" s="8"/>
      <c r="AE224" s="8"/>
      <c r="AF224" s="8"/>
      <c r="AG224" s="8"/>
    </row>
    <row r="225" spans="2:33" s="3" customFormat="1" x14ac:dyDescent="0.25">
      <c r="B225" s="30"/>
      <c r="C225" s="25"/>
      <c r="D225" s="24"/>
      <c r="E225" s="24"/>
      <c r="F225" s="22"/>
      <c r="G225" s="64"/>
      <c r="H225" s="39"/>
      <c r="I225" s="37"/>
      <c r="J225" s="37"/>
      <c r="K225" s="37"/>
      <c r="L225" s="37"/>
      <c r="M225" s="37"/>
      <c r="N225" s="37"/>
      <c r="O225" s="37"/>
      <c r="P225" s="37"/>
      <c r="Q225" s="37"/>
      <c r="R225" s="37"/>
      <c r="S225" s="37"/>
      <c r="T225" s="37"/>
      <c r="U225" s="37"/>
      <c r="V225" s="37"/>
      <c r="W225" s="37"/>
      <c r="X225" s="37"/>
      <c r="Y225" s="37"/>
      <c r="Z225" s="37"/>
      <c r="AA225" s="37"/>
      <c r="AB225" s="42"/>
      <c r="AC225" s="8"/>
      <c r="AD225" s="8"/>
      <c r="AE225" s="8"/>
      <c r="AF225" s="8"/>
      <c r="AG225" s="8"/>
    </row>
    <row r="226" spans="2:33" s="3" customFormat="1" x14ac:dyDescent="0.25">
      <c r="B226" s="30"/>
      <c r="C226" s="25"/>
      <c r="D226" s="24"/>
      <c r="E226" s="24"/>
      <c r="F226" s="22"/>
      <c r="G226" s="64"/>
      <c r="H226" s="39"/>
      <c r="I226" s="37"/>
      <c r="J226" s="37"/>
      <c r="K226" s="37"/>
      <c r="L226" s="37"/>
      <c r="M226" s="37"/>
      <c r="N226" s="37"/>
      <c r="O226" s="37"/>
      <c r="P226" s="37"/>
      <c r="Q226" s="37"/>
      <c r="R226" s="37"/>
      <c r="S226" s="37"/>
      <c r="T226" s="37"/>
      <c r="U226" s="37"/>
      <c r="V226" s="37"/>
      <c r="W226" s="37"/>
      <c r="X226" s="37"/>
      <c r="Y226" s="37"/>
      <c r="Z226" s="37"/>
      <c r="AA226" s="37"/>
      <c r="AB226" s="42"/>
      <c r="AC226" s="8"/>
      <c r="AD226" s="8"/>
      <c r="AE226" s="8"/>
      <c r="AF226" s="8"/>
      <c r="AG226" s="8"/>
    </row>
    <row r="227" spans="2:33" s="3" customFormat="1" x14ac:dyDescent="0.25">
      <c r="B227" s="30"/>
      <c r="C227" s="25"/>
      <c r="D227" s="24"/>
      <c r="E227" s="24"/>
      <c r="F227" s="22"/>
      <c r="G227" s="64"/>
      <c r="H227" s="39"/>
      <c r="I227" s="37"/>
      <c r="J227" s="37"/>
      <c r="K227" s="37"/>
      <c r="L227" s="37"/>
      <c r="M227" s="37"/>
      <c r="N227" s="37"/>
      <c r="O227" s="37"/>
      <c r="P227" s="37"/>
      <c r="Q227" s="37"/>
      <c r="R227" s="37"/>
      <c r="S227" s="37"/>
      <c r="T227" s="37"/>
      <c r="U227" s="37"/>
      <c r="V227" s="37"/>
      <c r="W227" s="37"/>
      <c r="X227" s="37"/>
      <c r="Y227" s="37"/>
      <c r="Z227" s="37"/>
      <c r="AA227" s="37"/>
      <c r="AB227" s="42"/>
      <c r="AC227" s="8"/>
      <c r="AD227" s="8"/>
      <c r="AE227" s="8"/>
      <c r="AF227" s="8"/>
      <c r="AG227" s="8"/>
    </row>
    <row r="228" spans="2:33" s="3" customFormat="1" x14ac:dyDescent="0.25">
      <c r="B228" s="30"/>
      <c r="C228" s="25"/>
      <c r="D228" s="24"/>
      <c r="E228" s="24"/>
      <c r="F228" s="22"/>
      <c r="G228" s="64"/>
      <c r="H228" s="39"/>
      <c r="I228" s="37"/>
      <c r="J228" s="37"/>
      <c r="K228" s="37"/>
      <c r="L228" s="37"/>
      <c r="M228" s="37"/>
      <c r="N228" s="37"/>
      <c r="O228" s="37"/>
      <c r="P228" s="37"/>
      <c r="Q228" s="37"/>
      <c r="R228" s="37"/>
      <c r="S228" s="37"/>
      <c r="T228" s="37"/>
      <c r="U228" s="37"/>
      <c r="V228" s="37"/>
      <c r="W228" s="37"/>
      <c r="X228" s="37"/>
      <c r="Y228" s="37"/>
      <c r="Z228" s="37"/>
      <c r="AA228" s="37"/>
      <c r="AB228" s="42"/>
      <c r="AC228" s="8"/>
      <c r="AD228" s="8"/>
      <c r="AE228" s="8"/>
      <c r="AF228" s="8"/>
      <c r="AG228" s="8"/>
    </row>
    <row r="229" spans="2:33" s="3" customFormat="1" x14ac:dyDescent="0.25">
      <c r="B229" s="30"/>
      <c r="C229" s="25"/>
      <c r="D229" s="24"/>
      <c r="E229" s="24"/>
      <c r="F229" s="22"/>
      <c r="G229" s="64"/>
      <c r="H229" s="39"/>
      <c r="I229" s="37"/>
      <c r="J229" s="37"/>
      <c r="K229" s="37"/>
      <c r="L229" s="37"/>
      <c r="M229" s="37"/>
      <c r="N229" s="37"/>
      <c r="O229" s="37"/>
      <c r="P229" s="37"/>
      <c r="Q229" s="37"/>
      <c r="R229" s="37"/>
      <c r="S229" s="37"/>
      <c r="T229" s="37"/>
      <c r="U229" s="37"/>
      <c r="V229" s="37"/>
      <c r="W229" s="37"/>
      <c r="X229" s="37"/>
      <c r="Y229" s="37"/>
      <c r="Z229" s="37"/>
      <c r="AA229" s="37"/>
      <c r="AB229" s="42"/>
      <c r="AC229" s="8"/>
      <c r="AD229" s="8"/>
      <c r="AE229" s="8"/>
      <c r="AF229" s="8"/>
      <c r="AG229" s="8"/>
    </row>
    <row r="230" spans="2:33" s="3" customFormat="1" x14ac:dyDescent="0.25">
      <c r="B230" s="30"/>
      <c r="C230" s="25"/>
      <c r="D230" s="24"/>
      <c r="E230" s="24"/>
      <c r="F230" s="22"/>
      <c r="G230" s="64"/>
      <c r="H230" s="39"/>
      <c r="I230" s="37"/>
      <c r="J230" s="37"/>
      <c r="K230" s="37"/>
      <c r="L230" s="37"/>
      <c r="M230" s="37"/>
      <c r="N230" s="37"/>
      <c r="O230" s="37"/>
      <c r="P230" s="37"/>
      <c r="Q230" s="37"/>
      <c r="R230" s="37"/>
      <c r="S230" s="37"/>
      <c r="T230" s="37"/>
      <c r="U230" s="37"/>
      <c r="V230" s="37"/>
      <c r="W230" s="37"/>
      <c r="X230" s="37"/>
      <c r="Y230" s="37"/>
      <c r="Z230" s="37"/>
      <c r="AA230" s="37"/>
      <c r="AB230" s="42"/>
      <c r="AC230" s="8"/>
      <c r="AD230" s="8"/>
      <c r="AE230" s="8"/>
      <c r="AF230" s="8"/>
      <c r="AG230" s="8"/>
    </row>
    <row r="231" spans="2:33" s="3" customFormat="1" x14ac:dyDescent="0.25">
      <c r="B231" s="30"/>
      <c r="C231" s="25"/>
      <c r="D231" s="24"/>
      <c r="E231" s="24"/>
      <c r="F231" s="22"/>
      <c r="G231" s="64"/>
      <c r="H231" s="39"/>
      <c r="I231" s="37"/>
      <c r="J231" s="37"/>
      <c r="K231" s="37"/>
      <c r="L231" s="37"/>
      <c r="M231" s="37"/>
      <c r="N231" s="37"/>
      <c r="O231" s="37"/>
      <c r="P231" s="37"/>
      <c r="Q231" s="37"/>
      <c r="R231" s="37"/>
      <c r="S231" s="37"/>
      <c r="T231" s="37"/>
      <c r="U231" s="37"/>
      <c r="V231" s="37"/>
      <c r="W231" s="37"/>
      <c r="X231" s="37"/>
      <c r="Y231" s="37"/>
      <c r="Z231" s="37"/>
      <c r="AA231" s="37"/>
      <c r="AB231" s="42"/>
      <c r="AC231" s="8"/>
      <c r="AD231" s="8"/>
      <c r="AE231" s="8"/>
      <c r="AF231" s="8"/>
      <c r="AG231" s="8"/>
    </row>
    <row r="232" spans="2:33" s="3" customFormat="1" x14ac:dyDescent="0.25">
      <c r="B232" s="30"/>
      <c r="C232" s="25"/>
      <c r="D232" s="24"/>
      <c r="E232" s="24"/>
      <c r="F232" s="22"/>
      <c r="G232" s="64"/>
      <c r="H232" s="39"/>
      <c r="I232" s="37"/>
      <c r="J232" s="37"/>
      <c r="K232" s="37"/>
      <c r="L232" s="37"/>
      <c r="M232" s="37"/>
      <c r="N232" s="37"/>
      <c r="O232" s="37"/>
      <c r="P232" s="37"/>
      <c r="Q232" s="37"/>
      <c r="R232" s="37"/>
      <c r="S232" s="37"/>
      <c r="T232" s="37"/>
      <c r="U232" s="37"/>
      <c r="V232" s="37"/>
      <c r="W232" s="37"/>
      <c r="X232" s="37"/>
      <c r="Y232" s="37"/>
      <c r="Z232" s="37"/>
      <c r="AA232" s="37"/>
      <c r="AB232" s="42"/>
      <c r="AC232" s="8"/>
      <c r="AD232" s="8"/>
      <c r="AE232" s="8"/>
      <c r="AF232" s="8"/>
      <c r="AG232" s="8"/>
    </row>
    <row r="233" spans="2:33" s="3" customFormat="1" x14ac:dyDescent="0.25">
      <c r="B233" s="30"/>
      <c r="C233" s="25"/>
      <c r="D233" s="24"/>
      <c r="E233" s="24"/>
      <c r="F233" s="22"/>
      <c r="G233" s="64"/>
      <c r="H233" s="39"/>
      <c r="I233" s="37"/>
      <c r="J233" s="37"/>
      <c r="K233" s="37"/>
      <c r="L233" s="37"/>
      <c r="M233" s="37"/>
      <c r="N233" s="37"/>
      <c r="O233" s="37"/>
      <c r="P233" s="37"/>
      <c r="Q233" s="37"/>
      <c r="R233" s="37"/>
      <c r="S233" s="37"/>
      <c r="T233" s="37"/>
      <c r="U233" s="37"/>
      <c r="V233" s="37"/>
      <c r="W233" s="37"/>
      <c r="X233" s="37"/>
      <c r="Y233" s="37"/>
      <c r="Z233" s="37"/>
      <c r="AA233" s="37"/>
      <c r="AB233" s="42"/>
      <c r="AC233" s="8"/>
      <c r="AD233" s="8"/>
      <c r="AE233" s="8"/>
      <c r="AF233" s="8"/>
      <c r="AG233" s="8"/>
    </row>
    <row r="234" spans="2:33" s="3" customFormat="1" x14ac:dyDescent="0.25">
      <c r="B234" s="30"/>
      <c r="C234" s="25"/>
      <c r="D234" s="24"/>
      <c r="E234" s="24"/>
      <c r="F234" s="22"/>
      <c r="G234" s="64"/>
      <c r="H234" s="39"/>
      <c r="I234" s="37"/>
      <c r="J234" s="37"/>
      <c r="K234" s="37"/>
      <c r="L234" s="37"/>
      <c r="M234" s="37"/>
      <c r="N234" s="37"/>
      <c r="O234" s="37"/>
      <c r="P234" s="37"/>
      <c r="Q234" s="37"/>
      <c r="R234" s="37"/>
      <c r="S234" s="37"/>
      <c r="T234" s="37"/>
      <c r="U234" s="37"/>
      <c r="V234" s="37"/>
      <c r="W234" s="37"/>
      <c r="X234" s="37"/>
      <c r="Y234" s="37"/>
      <c r="Z234" s="37"/>
      <c r="AA234" s="37"/>
      <c r="AB234" s="42"/>
      <c r="AC234" s="8"/>
      <c r="AD234" s="8"/>
      <c r="AE234" s="8"/>
      <c r="AF234" s="8"/>
      <c r="AG234" s="8"/>
    </row>
    <row r="235" spans="2:33" s="3" customFormat="1" x14ac:dyDescent="0.25">
      <c r="B235" s="30"/>
      <c r="C235" s="25"/>
      <c r="D235" s="24"/>
      <c r="E235" s="24"/>
      <c r="F235" s="22"/>
      <c r="G235" s="64"/>
      <c r="H235" s="39"/>
      <c r="I235" s="37"/>
      <c r="J235" s="37"/>
      <c r="K235" s="37"/>
      <c r="L235" s="37"/>
      <c r="M235" s="37"/>
      <c r="N235" s="37"/>
      <c r="O235" s="37"/>
      <c r="P235" s="37"/>
      <c r="Q235" s="37"/>
      <c r="R235" s="37"/>
      <c r="S235" s="37"/>
      <c r="T235" s="37"/>
      <c r="U235" s="37"/>
      <c r="V235" s="37"/>
      <c r="W235" s="37"/>
      <c r="X235" s="37"/>
      <c r="Y235" s="37"/>
      <c r="Z235" s="37"/>
      <c r="AA235" s="37"/>
      <c r="AB235" s="42"/>
      <c r="AC235" s="8"/>
      <c r="AD235" s="8"/>
      <c r="AE235" s="8"/>
      <c r="AF235" s="8"/>
      <c r="AG235" s="8"/>
    </row>
    <row r="236" spans="2:33" s="3" customFormat="1" x14ac:dyDescent="0.25">
      <c r="B236" s="30"/>
      <c r="C236" s="25"/>
      <c r="D236" s="24"/>
      <c r="E236" s="24"/>
      <c r="F236" s="22"/>
      <c r="G236" s="64"/>
      <c r="H236" s="39"/>
      <c r="I236" s="37"/>
      <c r="J236" s="37"/>
      <c r="K236" s="37"/>
      <c r="L236" s="37"/>
      <c r="M236" s="37"/>
      <c r="N236" s="37"/>
      <c r="O236" s="37"/>
      <c r="P236" s="37"/>
      <c r="Q236" s="37"/>
      <c r="R236" s="37"/>
      <c r="S236" s="37"/>
      <c r="T236" s="37"/>
      <c r="U236" s="37"/>
      <c r="V236" s="37"/>
      <c r="W236" s="37"/>
      <c r="X236" s="37"/>
      <c r="Y236" s="37"/>
      <c r="Z236" s="37"/>
      <c r="AA236" s="37"/>
      <c r="AB236" s="42"/>
      <c r="AC236" s="8"/>
      <c r="AD236" s="8"/>
      <c r="AE236" s="8"/>
      <c r="AF236" s="8"/>
      <c r="AG236" s="8"/>
    </row>
    <row r="237" spans="2:33" s="3" customFormat="1" x14ac:dyDescent="0.25">
      <c r="B237" s="30"/>
      <c r="C237" s="25"/>
      <c r="D237" s="24"/>
      <c r="E237" s="24"/>
      <c r="F237" s="22"/>
      <c r="G237" s="64"/>
      <c r="H237" s="39"/>
      <c r="I237" s="37"/>
      <c r="J237" s="37"/>
      <c r="K237" s="37"/>
      <c r="L237" s="37"/>
      <c r="M237" s="37"/>
      <c r="N237" s="37"/>
      <c r="O237" s="37"/>
      <c r="P237" s="37"/>
      <c r="Q237" s="37"/>
      <c r="R237" s="37"/>
      <c r="S237" s="37"/>
      <c r="T237" s="37"/>
      <c r="U237" s="37"/>
      <c r="V237" s="37"/>
      <c r="W237" s="37"/>
      <c r="X237" s="37"/>
      <c r="Y237" s="37"/>
      <c r="Z237" s="37"/>
      <c r="AA237" s="37"/>
      <c r="AB237" s="42"/>
      <c r="AC237" s="8"/>
      <c r="AD237" s="8"/>
      <c r="AE237" s="8"/>
      <c r="AF237" s="8"/>
      <c r="AG237" s="8"/>
    </row>
    <row r="238" spans="2:33" s="3" customFormat="1" x14ac:dyDescent="0.25">
      <c r="B238" s="30"/>
      <c r="C238" s="25"/>
      <c r="D238" s="24"/>
      <c r="E238" s="24"/>
      <c r="F238" s="22"/>
      <c r="G238" s="64"/>
      <c r="H238" s="39"/>
      <c r="I238" s="37"/>
      <c r="J238" s="37"/>
      <c r="K238" s="37"/>
      <c r="L238" s="37"/>
      <c r="M238" s="37"/>
      <c r="N238" s="37"/>
      <c r="O238" s="37"/>
      <c r="P238" s="37"/>
      <c r="Q238" s="37"/>
      <c r="R238" s="37"/>
      <c r="S238" s="37"/>
      <c r="T238" s="37"/>
      <c r="U238" s="37"/>
      <c r="V238" s="37"/>
      <c r="W238" s="37"/>
      <c r="X238" s="37"/>
      <c r="Y238" s="37"/>
      <c r="Z238" s="37"/>
      <c r="AA238" s="37"/>
      <c r="AB238" s="42"/>
      <c r="AC238" s="8"/>
      <c r="AD238" s="8"/>
      <c r="AE238" s="8"/>
      <c r="AF238" s="8"/>
      <c r="AG238" s="8"/>
    </row>
    <row r="239" spans="2:33" s="3" customFormat="1" x14ac:dyDescent="0.25">
      <c r="B239" s="30"/>
      <c r="C239" s="25"/>
      <c r="D239" s="24"/>
      <c r="E239" s="24"/>
      <c r="F239" s="22"/>
      <c r="G239" s="64"/>
      <c r="H239" s="39"/>
      <c r="I239" s="37"/>
      <c r="J239" s="37"/>
      <c r="K239" s="37"/>
      <c r="L239" s="37"/>
      <c r="M239" s="37"/>
      <c r="N239" s="37"/>
      <c r="O239" s="37"/>
      <c r="P239" s="37"/>
      <c r="Q239" s="37"/>
      <c r="R239" s="37"/>
      <c r="S239" s="37"/>
      <c r="T239" s="37"/>
      <c r="U239" s="37"/>
      <c r="V239" s="37"/>
      <c r="W239" s="37"/>
      <c r="X239" s="37"/>
      <c r="Y239" s="37"/>
      <c r="Z239" s="37"/>
      <c r="AA239" s="37"/>
      <c r="AB239" s="42"/>
      <c r="AC239" s="8"/>
      <c r="AD239" s="8"/>
      <c r="AE239" s="8"/>
      <c r="AF239" s="8"/>
      <c r="AG239" s="8"/>
    </row>
    <row r="240" spans="2:33" s="3" customFormat="1" x14ac:dyDescent="0.25">
      <c r="B240" s="30"/>
      <c r="C240" s="25"/>
      <c r="D240" s="24"/>
      <c r="E240" s="24"/>
      <c r="F240" s="22"/>
      <c r="G240" s="64"/>
      <c r="H240" s="39"/>
      <c r="I240" s="37"/>
      <c r="J240" s="37"/>
      <c r="K240" s="37"/>
      <c r="L240" s="37"/>
      <c r="M240" s="37"/>
      <c r="N240" s="37"/>
      <c r="O240" s="37"/>
      <c r="P240" s="37"/>
      <c r="Q240" s="37"/>
      <c r="R240" s="37"/>
      <c r="S240" s="37"/>
      <c r="T240" s="37"/>
      <c r="U240" s="37"/>
      <c r="V240" s="37"/>
      <c r="W240" s="37"/>
      <c r="X240" s="37"/>
      <c r="Y240" s="37"/>
      <c r="Z240" s="37"/>
      <c r="AA240" s="37"/>
      <c r="AB240" s="42"/>
      <c r="AC240" s="8"/>
      <c r="AD240" s="8"/>
      <c r="AE240" s="8"/>
      <c r="AF240" s="8"/>
      <c r="AG240" s="8"/>
    </row>
    <row r="241" spans="2:33" s="3" customFormat="1" x14ac:dyDescent="0.25">
      <c r="B241" s="30"/>
      <c r="C241" s="25"/>
      <c r="D241" s="24"/>
      <c r="E241" s="24"/>
      <c r="F241" s="22"/>
      <c r="G241" s="64"/>
      <c r="H241" s="39"/>
      <c r="I241" s="37"/>
      <c r="J241" s="37"/>
      <c r="K241" s="37"/>
      <c r="L241" s="37"/>
      <c r="M241" s="37"/>
      <c r="N241" s="37"/>
      <c r="O241" s="37"/>
      <c r="P241" s="37"/>
      <c r="Q241" s="37"/>
      <c r="R241" s="37"/>
      <c r="S241" s="37"/>
      <c r="T241" s="37"/>
      <c r="U241" s="37"/>
      <c r="V241" s="37"/>
      <c r="W241" s="37"/>
      <c r="X241" s="37"/>
      <c r="Y241" s="37"/>
      <c r="Z241" s="37"/>
      <c r="AA241" s="37"/>
      <c r="AB241" s="42"/>
      <c r="AC241" s="8"/>
      <c r="AD241" s="8"/>
      <c r="AE241" s="8"/>
      <c r="AF241" s="8"/>
      <c r="AG241" s="8"/>
    </row>
    <row r="242" spans="2:33" s="3" customFormat="1" x14ac:dyDescent="0.25">
      <c r="B242" s="30"/>
      <c r="C242" s="25"/>
      <c r="D242" s="24"/>
      <c r="E242" s="24"/>
      <c r="F242" s="22"/>
      <c r="G242" s="64"/>
      <c r="H242" s="39"/>
      <c r="I242" s="37"/>
      <c r="J242" s="37"/>
      <c r="K242" s="37"/>
      <c r="L242" s="37"/>
      <c r="M242" s="37"/>
      <c r="N242" s="37"/>
      <c r="O242" s="37"/>
      <c r="P242" s="37"/>
      <c r="Q242" s="37"/>
      <c r="R242" s="37"/>
      <c r="S242" s="37"/>
      <c r="T242" s="37"/>
      <c r="U242" s="37"/>
      <c r="V242" s="37"/>
      <c r="W242" s="37"/>
      <c r="X242" s="37"/>
      <c r="Y242" s="37"/>
      <c r="Z242" s="37"/>
      <c r="AA242" s="37"/>
      <c r="AB242" s="42"/>
      <c r="AC242" s="8"/>
      <c r="AD242" s="8"/>
      <c r="AE242" s="8"/>
      <c r="AF242" s="8"/>
      <c r="AG242" s="8"/>
    </row>
    <row r="243" spans="2:33" s="3" customFormat="1" x14ac:dyDescent="0.25">
      <c r="B243" s="30"/>
      <c r="C243" s="25"/>
      <c r="D243" s="24"/>
      <c r="E243" s="24"/>
      <c r="F243" s="22"/>
      <c r="G243" s="64"/>
      <c r="H243" s="39"/>
      <c r="I243" s="37"/>
      <c r="J243" s="37"/>
      <c r="K243" s="37"/>
      <c r="L243" s="37"/>
      <c r="M243" s="37"/>
      <c r="N243" s="37"/>
      <c r="O243" s="37"/>
      <c r="P243" s="37"/>
      <c r="Q243" s="37"/>
      <c r="R243" s="37"/>
      <c r="S243" s="37"/>
      <c r="T243" s="37"/>
      <c r="U243" s="37"/>
      <c r="V243" s="37"/>
      <c r="W243" s="37"/>
      <c r="X243" s="37"/>
      <c r="Y243" s="37"/>
      <c r="Z243" s="37"/>
      <c r="AA243" s="37"/>
      <c r="AB243" s="42"/>
      <c r="AC243" s="8"/>
      <c r="AD243" s="8"/>
      <c r="AE243" s="8"/>
      <c r="AF243" s="8"/>
      <c r="AG243" s="8"/>
    </row>
    <row r="244" spans="2:33" s="3" customFormat="1" x14ac:dyDescent="0.25">
      <c r="B244" s="30"/>
      <c r="C244" s="25"/>
      <c r="D244" s="24"/>
      <c r="E244" s="24"/>
      <c r="F244" s="22"/>
      <c r="G244" s="64"/>
      <c r="H244" s="39"/>
      <c r="I244" s="37"/>
      <c r="J244" s="37"/>
      <c r="K244" s="37"/>
      <c r="L244" s="37"/>
      <c r="M244" s="37"/>
      <c r="N244" s="37"/>
      <c r="O244" s="37"/>
      <c r="P244" s="37"/>
      <c r="Q244" s="37"/>
      <c r="R244" s="37"/>
      <c r="S244" s="37"/>
      <c r="T244" s="37"/>
      <c r="U244" s="37"/>
      <c r="V244" s="37"/>
      <c r="W244" s="37"/>
      <c r="X244" s="37"/>
      <c r="Y244" s="37"/>
      <c r="Z244" s="37"/>
      <c r="AA244" s="37"/>
      <c r="AB244" s="42"/>
      <c r="AC244" s="8"/>
      <c r="AD244" s="8"/>
      <c r="AE244" s="8"/>
      <c r="AF244" s="8"/>
      <c r="AG244" s="8"/>
    </row>
    <row r="245" spans="2:33" s="3" customFormat="1" x14ac:dyDescent="0.25">
      <c r="B245" s="30"/>
      <c r="C245" s="25"/>
      <c r="D245" s="24"/>
      <c r="E245" s="24"/>
      <c r="F245" s="22"/>
      <c r="G245" s="64"/>
      <c r="H245" s="39"/>
      <c r="I245" s="37"/>
      <c r="J245" s="37"/>
      <c r="K245" s="37"/>
      <c r="L245" s="37"/>
      <c r="M245" s="37"/>
      <c r="N245" s="37"/>
      <c r="O245" s="37"/>
      <c r="P245" s="37"/>
      <c r="Q245" s="37"/>
      <c r="R245" s="37"/>
      <c r="S245" s="37"/>
      <c r="T245" s="37"/>
      <c r="U245" s="37"/>
      <c r="V245" s="37"/>
      <c r="W245" s="37"/>
      <c r="X245" s="37"/>
      <c r="Y245" s="37"/>
      <c r="Z245" s="37"/>
      <c r="AA245" s="37"/>
      <c r="AB245" s="42"/>
      <c r="AC245" s="8"/>
      <c r="AD245" s="8"/>
      <c r="AE245" s="8"/>
      <c r="AF245" s="8"/>
      <c r="AG245" s="8"/>
    </row>
    <row r="246" spans="2:33" s="3" customFormat="1" x14ac:dyDescent="0.25">
      <c r="B246" s="30"/>
      <c r="C246" s="25"/>
      <c r="D246" s="24"/>
      <c r="E246" s="24"/>
      <c r="F246" s="22"/>
      <c r="G246" s="64"/>
      <c r="H246" s="39"/>
      <c r="I246" s="37"/>
      <c r="J246" s="37"/>
      <c r="K246" s="37"/>
      <c r="L246" s="37"/>
      <c r="M246" s="37"/>
      <c r="N246" s="37"/>
      <c r="O246" s="37"/>
      <c r="P246" s="37"/>
      <c r="Q246" s="37"/>
      <c r="R246" s="37"/>
      <c r="S246" s="37"/>
      <c r="T246" s="37"/>
      <c r="U246" s="37"/>
      <c r="V246" s="37"/>
      <c r="W246" s="37"/>
      <c r="X246" s="37"/>
      <c r="Y246" s="37"/>
      <c r="Z246" s="37"/>
      <c r="AA246" s="37"/>
      <c r="AB246" s="42"/>
      <c r="AC246" s="8"/>
      <c r="AD246" s="8"/>
      <c r="AE246" s="8"/>
      <c r="AF246" s="8"/>
      <c r="AG246" s="8"/>
    </row>
    <row r="247" spans="2:33" s="3" customFormat="1" x14ac:dyDescent="0.25">
      <c r="B247" s="30"/>
      <c r="C247" s="25"/>
      <c r="D247" s="24"/>
      <c r="E247" s="24"/>
      <c r="F247" s="22"/>
      <c r="G247" s="64"/>
      <c r="H247" s="39"/>
      <c r="I247" s="37"/>
      <c r="J247" s="37"/>
      <c r="K247" s="37"/>
      <c r="L247" s="37"/>
      <c r="M247" s="37"/>
      <c r="N247" s="37"/>
      <c r="O247" s="37"/>
      <c r="P247" s="37"/>
      <c r="Q247" s="37"/>
      <c r="R247" s="37"/>
      <c r="S247" s="37"/>
      <c r="T247" s="37"/>
      <c r="U247" s="37"/>
      <c r="V247" s="37"/>
      <c r="W247" s="37"/>
      <c r="X247" s="37"/>
      <c r="Y247" s="37"/>
      <c r="Z247" s="37"/>
      <c r="AA247" s="37"/>
      <c r="AB247" s="42"/>
      <c r="AC247" s="8"/>
      <c r="AD247" s="8"/>
      <c r="AE247" s="8"/>
      <c r="AF247" s="8"/>
      <c r="AG247" s="8"/>
    </row>
    <row r="248" spans="2:33" s="3" customFormat="1" x14ac:dyDescent="0.25">
      <c r="B248" s="30"/>
      <c r="C248" s="25"/>
      <c r="D248" s="24"/>
      <c r="E248" s="24"/>
      <c r="F248" s="22"/>
      <c r="G248" s="64"/>
      <c r="H248" s="39"/>
      <c r="I248" s="37"/>
      <c r="J248" s="37"/>
      <c r="K248" s="37"/>
      <c r="L248" s="37"/>
      <c r="M248" s="37"/>
      <c r="N248" s="37"/>
      <c r="O248" s="37"/>
      <c r="P248" s="37"/>
      <c r="Q248" s="37"/>
      <c r="R248" s="37"/>
      <c r="S248" s="37"/>
      <c r="T248" s="37"/>
      <c r="U248" s="37"/>
      <c r="V248" s="37"/>
      <c r="W248" s="37"/>
      <c r="X248" s="37"/>
      <c r="Y248" s="37"/>
      <c r="Z248" s="37"/>
      <c r="AA248" s="37"/>
      <c r="AB248" s="42"/>
      <c r="AC248" s="8"/>
      <c r="AD248" s="8"/>
      <c r="AE248" s="8"/>
      <c r="AF248" s="8"/>
      <c r="AG248" s="8"/>
    </row>
    <row r="249" spans="2:33" s="3" customFormat="1" x14ac:dyDescent="0.25">
      <c r="B249" s="30"/>
      <c r="C249" s="25"/>
      <c r="D249" s="24"/>
      <c r="E249" s="24"/>
      <c r="F249" s="22"/>
      <c r="G249" s="64"/>
      <c r="H249" s="39"/>
      <c r="I249" s="37"/>
      <c r="J249" s="37"/>
      <c r="K249" s="37"/>
      <c r="L249" s="37"/>
      <c r="M249" s="37"/>
      <c r="N249" s="37"/>
      <c r="O249" s="37"/>
      <c r="P249" s="37"/>
      <c r="Q249" s="37"/>
      <c r="R249" s="37"/>
      <c r="S249" s="37"/>
      <c r="T249" s="37"/>
      <c r="U249" s="37"/>
      <c r="V249" s="37"/>
      <c r="W249" s="37"/>
      <c r="X249" s="37"/>
      <c r="Y249" s="37"/>
      <c r="Z249" s="37"/>
      <c r="AA249" s="37"/>
      <c r="AB249" s="42"/>
      <c r="AC249" s="8"/>
      <c r="AD249" s="8"/>
      <c r="AE249" s="8"/>
      <c r="AF249" s="8"/>
      <c r="AG249" s="8"/>
    </row>
    <row r="250" spans="2:33" s="3" customFormat="1" x14ac:dyDescent="0.25">
      <c r="B250" s="30"/>
      <c r="C250" s="25"/>
      <c r="D250" s="24"/>
      <c r="E250" s="24"/>
      <c r="F250" s="22"/>
      <c r="G250" s="64"/>
      <c r="H250" s="39"/>
      <c r="I250" s="37"/>
      <c r="J250" s="37"/>
      <c r="K250" s="37"/>
      <c r="L250" s="37"/>
      <c r="M250" s="37"/>
      <c r="N250" s="37"/>
      <c r="O250" s="37"/>
      <c r="P250" s="37"/>
      <c r="Q250" s="37"/>
      <c r="R250" s="37"/>
      <c r="S250" s="37"/>
      <c r="T250" s="37"/>
      <c r="U250" s="37"/>
      <c r="V250" s="37"/>
      <c r="W250" s="37"/>
      <c r="X250" s="37"/>
      <c r="Y250" s="37"/>
      <c r="Z250" s="37"/>
      <c r="AA250" s="37"/>
      <c r="AB250" s="42"/>
      <c r="AC250" s="8"/>
      <c r="AD250" s="8"/>
      <c r="AE250" s="8"/>
      <c r="AF250" s="8"/>
      <c r="AG250" s="8"/>
    </row>
    <row r="251" spans="2:33" s="3" customFormat="1" x14ac:dyDescent="0.25">
      <c r="B251" s="30"/>
      <c r="C251" s="25"/>
      <c r="D251" s="24"/>
      <c r="E251" s="24"/>
      <c r="F251" s="22"/>
      <c r="G251" s="64"/>
      <c r="H251" s="39"/>
      <c r="I251" s="37"/>
      <c r="J251" s="37"/>
      <c r="K251" s="37"/>
      <c r="L251" s="37"/>
      <c r="M251" s="37"/>
      <c r="N251" s="37"/>
      <c r="O251" s="37"/>
      <c r="P251" s="37"/>
      <c r="Q251" s="37"/>
      <c r="R251" s="37"/>
      <c r="S251" s="37"/>
      <c r="T251" s="37"/>
      <c r="U251" s="37"/>
      <c r="V251" s="37"/>
      <c r="W251" s="37"/>
      <c r="X251" s="37"/>
      <c r="Y251" s="37"/>
      <c r="Z251" s="37"/>
      <c r="AA251" s="37"/>
      <c r="AB251" s="42"/>
      <c r="AC251" s="8"/>
      <c r="AD251" s="8"/>
      <c r="AE251" s="8"/>
      <c r="AF251" s="8"/>
      <c r="AG251" s="8"/>
    </row>
    <row r="252" spans="2:33" s="3" customFormat="1" x14ac:dyDescent="0.25">
      <c r="B252" s="30"/>
      <c r="C252" s="25"/>
      <c r="D252" s="24"/>
      <c r="E252" s="24"/>
      <c r="F252" s="22"/>
      <c r="G252" s="64"/>
      <c r="H252" s="39"/>
      <c r="I252" s="37"/>
      <c r="J252" s="37"/>
      <c r="K252" s="37"/>
      <c r="L252" s="37"/>
      <c r="M252" s="37"/>
      <c r="N252" s="37"/>
      <c r="O252" s="37"/>
      <c r="P252" s="37"/>
      <c r="Q252" s="37"/>
      <c r="R252" s="37"/>
      <c r="S252" s="37"/>
      <c r="T252" s="37"/>
      <c r="U252" s="37"/>
      <c r="V252" s="37"/>
      <c r="W252" s="37"/>
      <c r="X252" s="37"/>
      <c r="Y252" s="37"/>
      <c r="Z252" s="37"/>
      <c r="AA252" s="37"/>
      <c r="AB252" s="42"/>
      <c r="AC252" s="8"/>
      <c r="AD252" s="8"/>
      <c r="AE252" s="8"/>
      <c r="AF252" s="8"/>
      <c r="AG252" s="8"/>
    </row>
    <row r="253" spans="2:33" s="3" customFormat="1" x14ac:dyDescent="0.25">
      <c r="B253" s="30"/>
      <c r="C253" s="25"/>
      <c r="D253" s="24"/>
      <c r="E253" s="24"/>
      <c r="F253" s="22"/>
      <c r="G253" s="64"/>
      <c r="H253" s="39"/>
      <c r="I253" s="37"/>
      <c r="J253" s="37"/>
      <c r="K253" s="37"/>
      <c r="L253" s="37"/>
      <c r="M253" s="37"/>
      <c r="N253" s="37"/>
      <c r="O253" s="37"/>
      <c r="P253" s="37"/>
      <c r="Q253" s="37"/>
      <c r="R253" s="37"/>
      <c r="S253" s="37"/>
      <c r="T253" s="37"/>
      <c r="U253" s="37"/>
      <c r="V253" s="37"/>
      <c r="W253" s="37"/>
      <c r="X253" s="37"/>
      <c r="Y253" s="37"/>
      <c r="Z253" s="37"/>
      <c r="AA253" s="37"/>
      <c r="AB253" s="42"/>
      <c r="AC253" s="8"/>
      <c r="AD253" s="8"/>
      <c r="AE253" s="8"/>
      <c r="AF253" s="8"/>
      <c r="AG253" s="8"/>
    </row>
    <row r="254" spans="2:33" s="3" customFormat="1" x14ac:dyDescent="0.25">
      <c r="B254" s="30"/>
      <c r="C254" s="25"/>
      <c r="D254" s="24"/>
      <c r="E254" s="24"/>
      <c r="F254" s="22"/>
      <c r="G254" s="64"/>
      <c r="H254" s="39"/>
      <c r="I254" s="37"/>
      <c r="J254" s="37"/>
      <c r="K254" s="37"/>
      <c r="L254" s="37"/>
      <c r="M254" s="37"/>
      <c r="N254" s="37"/>
      <c r="O254" s="37"/>
      <c r="P254" s="37"/>
      <c r="Q254" s="37"/>
      <c r="R254" s="37"/>
      <c r="S254" s="37"/>
      <c r="T254" s="37"/>
      <c r="U254" s="37"/>
      <c r="V254" s="37"/>
      <c r="W254" s="37"/>
      <c r="X254" s="37"/>
      <c r="Y254" s="37"/>
      <c r="Z254" s="37"/>
      <c r="AA254" s="37"/>
      <c r="AB254" s="42"/>
      <c r="AC254" s="8"/>
      <c r="AD254" s="8"/>
      <c r="AE254" s="8"/>
      <c r="AF254" s="8"/>
      <c r="AG254" s="8"/>
    </row>
    <row r="255" spans="2:33" s="3" customFormat="1" x14ac:dyDescent="0.25">
      <c r="B255" s="30"/>
      <c r="C255" s="25"/>
      <c r="D255" s="24"/>
      <c r="E255" s="24"/>
      <c r="F255" s="22"/>
      <c r="G255" s="64"/>
      <c r="H255" s="39"/>
      <c r="I255" s="37"/>
      <c r="J255" s="37"/>
      <c r="K255" s="37"/>
      <c r="L255" s="37"/>
      <c r="M255" s="37"/>
      <c r="N255" s="37"/>
      <c r="O255" s="37"/>
      <c r="P255" s="37"/>
      <c r="Q255" s="37"/>
      <c r="R255" s="37"/>
      <c r="S255" s="37"/>
      <c r="T255" s="37"/>
      <c r="U255" s="37"/>
      <c r="V255" s="37"/>
      <c r="W255" s="37"/>
      <c r="X255" s="37"/>
      <c r="Y255" s="37"/>
      <c r="Z255" s="37"/>
      <c r="AA255" s="37"/>
      <c r="AB255" s="42"/>
      <c r="AC255" s="8"/>
      <c r="AD255" s="8"/>
      <c r="AE255" s="8"/>
      <c r="AF255" s="8"/>
      <c r="AG255" s="8"/>
    </row>
    <row r="256" spans="2:33" s="3" customFormat="1" x14ac:dyDescent="0.25">
      <c r="B256" s="30"/>
      <c r="C256" s="25"/>
      <c r="D256" s="24"/>
      <c r="E256" s="24"/>
      <c r="F256" s="22"/>
      <c r="G256" s="64"/>
      <c r="H256" s="39"/>
      <c r="I256" s="37"/>
      <c r="J256" s="37"/>
      <c r="K256" s="37"/>
      <c r="L256" s="37"/>
      <c r="M256" s="37"/>
      <c r="N256" s="37"/>
      <c r="O256" s="37"/>
      <c r="P256" s="37"/>
      <c r="Q256" s="37"/>
      <c r="R256" s="37"/>
      <c r="S256" s="37"/>
      <c r="T256" s="37"/>
      <c r="U256" s="37"/>
      <c r="V256" s="37"/>
      <c r="W256" s="37"/>
      <c r="X256" s="37"/>
      <c r="Y256" s="37"/>
      <c r="Z256" s="37"/>
      <c r="AA256" s="37"/>
      <c r="AB256" s="42"/>
      <c r="AC256" s="8"/>
      <c r="AD256" s="8"/>
      <c r="AE256" s="8"/>
      <c r="AF256" s="8"/>
      <c r="AG256" s="8"/>
    </row>
    <row r="257" spans="2:33" s="3" customFormat="1" x14ac:dyDescent="0.25">
      <c r="B257" s="30"/>
      <c r="C257" s="25"/>
      <c r="D257" s="24"/>
      <c r="E257" s="24"/>
      <c r="F257" s="22"/>
      <c r="G257" s="64"/>
      <c r="H257" s="39"/>
      <c r="I257" s="37"/>
      <c r="J257" s="37"/>
      <c r="K257" s="37"/>
      <c r="L257" s="37"/>
      <c r="M257" s="37"/>
      <c r="N257" s="37"/>
      <c r="O257" s="37"/>
      <c r="P257" s="37"/>
      <c r="Q257" s="37"/>
      <c r="R257" s="37"/>
      <c r="S257" s="37"/>
      <c r="T257" s="37"/>
      <c r="U257" s="37"/>
      <c r="V257" s="37"/>
      <c r="W257" s="37"/>
      <c r="X257" s="37"/>
      <c r="Y257" s="37"/>
      <c r="Z257" s="37"/>
      <c r="AA257" s="37"/>
      <c r="AB257" s="42"/>
      <c r="AC257" s="8"/>
      <c r="AD257" s="8"/>
      <c r="AE257" s="8"/>
      <c r="AF257" s="8"/>
      <c r="AG257" s="8"/>
    </row>
    <row r="258" spans="2:33" s="3" customFormat="1" x14ac:dyDescent="0.25">
      <c r="B258" s="30"/>
      <c r="C258" s="25"/>
      <c r="D258" s="24"/>
      <c r="E258" s="24"/>
      <c r="F258" s="22"/>
      <c r="G258" s="64"/>
      <c r="H258" s="39"/>
      <c r="I258" s="37"/>
      <c r="J258" s="37"/>
      <c r="K258" s="37"/>
      <c r="L258" s="37"/>
      <c r="M258" s="37"/>
      <c r="N258" s="37"/>
      <c r="O258" s="37"/>
      <c r="P258" s="37"/>
      <c r="Q258" s="37"/>
      <c r="R258" s="37"/>
      <c r="S258" s="37"/>
      <c r="T258" s="37"/>
      <c r="U258" s="37"/>
      <c r="V258" s="37"/>
      <c r="W258" s="37"/>
      <c r="X258" s="37"/>
      <c r="Y258" s="37"/>
      <c r="Z258" s="37"/>
      <c r="AA258" s="37"/>
      <c r="AB258" s="42"/>
      <c r="AC258" s="8"/>
      <c r="AD258" s="8"/>
      <c r="AE258" s="8"/>
      <c r="AF258" s="8"/>
      <c r="AG258" s="8"/>
    </row>
    <row r="259" spans="2:33" s="3" customFormat="1" x14ac:dyDescent="0.25">
      <c r="B259" s="30"/>
      <c r="C259" s="25"/>
      <c r="D259" s="24"/>
      <c r="E259" s="24"/>
      <c r="F259" s="22"/>
      <c r="G259" s="64"/>
      <c r="H259" s="39"/>
      <c r="I259" s="37"/>
      <c r="J259" s="37"/>
      <c r="K259" s="37"/>
      <c r="L259" s="37"/>
      <c r="M259" s="37"/>
      <c r="N259" s="37"/>
      <c r="O259" s="37"/>
      <c r="P259" s="37"/>
      <c r="Q259" s="37"/>
      <c r="R259" s="37"/>
      <c r="S259" s="37"/>
      <c r="T259" s="37"/>
      <c r="U259" s="37"/>
      <c r="V259" s="37"/>
      <c r="W259" s="37"/>
      <c r="X259" s="37"/>
      <c r="Y259" s="37"/>
      <c r="Z259" s="37"/>
      <c r="AA259" s="37"/>
      <c r="AB259" s="42"/>
      <c r="AC259" s="8"/>
      <c r="AD259" s="8"/>
      <c r="AE259" s="8"/>
      <c r="AF259" s="8"/>
      <c r="AG259" s="8"/>
    </row>
    <row r="260" spans="2:33" s="3" customFormat="1" x14ac:dyDescent="0.25">
      <c r="B260" s="30"/>
      <c r="C260" s="25"/>
      <c r="D260" s="24"/>
      <c r="E260" s="24"/>
      <c r="F260" s="22"/>
      <c r="G260" s="64"/>
      <c r="H260" s="39"/>
      <c r="I260" s="37"/>
      <c r="J260" s="37"/>
      <c r="K260" s="37"/>
      <c r="L260" s="37"/>
      <c r="M260" s="37"/>
      <c r="N260" s="37"/>
      <c r="O260" s="37"/>
      <c r="P260" s="37"/>
      <c r="Q260" s="37"/>
      <c r="R260" s="37"/>
      <c r="S260" s="37"/>
      <c r="T260" s="37"/>
      <c r="U260" s="37"/>
      <c r="V260" s="37"/>
      <c r="W260" s="37"/>
      <c r="X260" s="37"/>
      <c r="Y260" s="37"/>
      <c r="Z260" s="37"/>
      <c r="AA260" s="37"/>
      <c r="AB260" s="42"/>
      <c r="AC260" s="8"/>
      <c r="AD260" s="8"/>
      <c r="AE260" s="8"/>
      <c r="AF260" s="8"/>
      <c r="AG260" s="8"/>
    </row>
    <row r="261" spans="2:33" s="3" customFormat="1" x14ac:dyDescent="0.25">
      <c r="B261" s="30"/>
      <c r="C261" s="25"/>
      <c r="D261" s="24"/>
      <c r="E261" s="24"/>
      <c r="F261" s="22"/>
      <c r="G261" s="64"/>
      <c r="H261" s="39"/>
      <c r="I261" s="37"/>
      <c r="J261" s="37"/>
      <c r="K261" s="37"/>
      <c r="L261" s="37"/>
      <c r="M261" s="37"/>
      <c r="N261" s="37"/>
      <c r="O261" s="37"/>
      <c r="P261" s="37"/>
      <c r="Q261" s="37"/>
      <c r="R261" s="37"/>
      <c r="S261" s="37"/>
      <c r="T261" s="37"/>
      <c r="U261" s="37"/>
      <c r="V261" s="37"/>
      <c r="W261" s="37"/>
      <c r="X261" s="37"/>
      <c r="Y261" s="37"/>
      <c r="Z261" s="37"/>
      <c r="AA261" s="37"/>
      <c r="AB261" s="42"/>
      <c r="AC261" s="8"/>
      <c r="AD261" s="8"/>
      <c r="AE261" s="8"/>
      <c r="AF261" s="8"/>
      <c r="AG261" s="8"/>
    </row>
    <row r="262" spans="2:33" s="3" customFormat="1" x14ac:dyDescent="0.25">
      <c r="B262" s="30"/>
      <c r="C262" s="25"/>
      <c r="D262" s="24"/>
      <c r="E262" s="24"/>
      <c r="F262" s="22"/>
      <c r="G262" s="64"/>
      <c r="H262" s="39"/>
      <c r="I262" s="37"/>
      <c r="J262" s="37"/>
      <c r="K262" s="37"/>
      <c r="L262" s="37"/>
      <c r="M262" s="37"/>
      <c r="N262" s="37"/>
      <c r="O262" s="37"/>
      <c r="P262" s="37"/>
      <c r="Q262" s="37"/>
      <c r="R262" s="37"/>
      <c r="S262" s="37"/>
      <c r="T262" s="37"/>
      <c r="U262" s="37"/>
      <c r="V262" s="37"/>
      <c r="W262" s="37"/>
      <c r="X262" s="37"/>
      <c r="Y262" s="37"/>
      <c r="Z262" s="37"/>
      <c r="AA262" s="37"/>
      <c r="AB262" s="42"/>
      <c r="AC262" s="8"/>
      <c r="AD262" s="8"/>
      <c r="AE262" s="8"/>
      <c r="AF262" s="8"/>
      <c r="AG262" s="8"/>
    </row>
    <row r="263" spans="2:33" s="3" customFormat="1" x14ac:dyDescent="0.25">
      <c r="B263" s="30"/>
      <c r="C263" s="25"/>
      <c r="D263" s="24"/>
      <c r="E263" s="24"/>
      <c r="F263" s="22"/>
      <c r="G263" s="64"/>
      <c r="H263" s="39"/>
      <c r="I263" s="37"/>
      <c r="J263" s="37"/>
      <c r="K263" s="37"/>
      <c r="L263" s="37"/>
      <c r="M263" s="37"/>
      <c r="N263" s="37"/>
      <c r="O263" s="37"/>
      <c r="P263" s="37"/>
      <c r="Q263" s="37"/>
      <c r="R263" s="37"/>
      <c r="S263" s="37"/>
      <c r="T263" s="37"/>
      <c r="U263" s="37"/>
      <c r="V263" s="37"/>
      <c r="W263" s="37"/>
      <c r="X263" s="37"/>
      <c r="Y263" s="37"/>
      <c r="Z263" s="37"/>
      <c r="AA263" s="37"/>
      <c r="AB263" s="42"/>
      <c r="AC263" s="8"/>
      <c r="AD263" s="8"/>
      <c r="AE263" s="8"/>
      <c r="AF263" s="8"/>
      <c r="AG263" s="8"/>
    </row>
    <row r="264" spans="2:33" s="3" customFormat="1" x14ac:dyDescent="0.25">
      <c r="B264" s="30"/>
      <c r="C264" s="25"/>
      <c r="D264" s="24"/>
      <c r="E264" s="24"/>
      <c r="F264" s="22"/>
      <c r="G264" s="64"/>
      <c r="H264" s="39"/>
      <c r="I264" s="37"/>
      <c r="J264" s="37"/>
      <c r="K264" s="37"/>
      <c r="L264" s="37"/>
      <c r="M264" s="37"/>
      <c r="N264" s="37"/>
      <c r="O264" s="37"/>
      <c r="P264" s="37"/>
      <c r="Q264" s="37"/>
      <c r="R264" s="37"/>
      <c r="S264" s="37"/>
      <c r="T264" s="37"/>
      <c r="U264" s="37"/>
      <c r="V264" s="37"/>
      <c r="W264" s="37"/>
      <c r="X264" s="37"/>
      <c r="Y264" s="37"/>
      <c r="Z264" s="37"/>
      <c r="AA264" s="37"/>
      <c r="AB264" s="42"/>
      <c r="AC264" s="8"/>
      <c r="AD264" s="8"/>
      <c r="AE264" s="8"/>
      <c r="AF264" s="8"/>
      <c r="AG264" s="8"/>
    </row>
    <row r="265" spans="2:33" x14ac:dyDescent="0.25">
      <c r="B265" s="31"/>
      <c r="G265" s="20"/>
    </row>
  </sheetData>
  <sheetProtection algorithmName="SHA-512" hashValue="OJlg9/A+kUL58HQnN1LOyyjk60vm//bKgJHIHjrSylMu9QJ/TCLwndqfVKu16CJlWQBcOG7PjKyktL4VeXGWVw==" saltValue="fepH0EaKsPNWaQNuclTSTg==" spinCount="100000" sheet="1" sort="0" autoFilter="0"/>
  <autoFilter ref="C4:H178" xr:uid="{00000000-0009-0000-0000-000000000000}">
    <sortState xmlns:xlrd2="http://schemas.microsoft.com/office/spreadsheetml/2017/richdata2" ref="C5:H168">
      <sortCondition ref="E4:E168"/>
    </sortState>
  </autoFilter>
  <sortState xmlns:xlrd2="http://schemas.microsoft.com/office/spreadsheetml/2017/richdata2" ref="C2:J136">
    <sortCondition ref="C2:C136"/>
  </sortState>
  <customSheetViews>
    <customSheetView guid="{0A1D1D47-A765-45A3-9436-5C71C64DCA14}" scale="90" showGridLines="0" fitToPage="1" showAutoFilter="1" hiddenColumns="1">
      <pane ySplit="4" topLeftCell="A97" activePane="bottomLeft" state="frozen"/>
      <selection pane="bottomLeft" activeCell="I88" sqref="I88"/>
      <pageMargins left="0" right="0" top="0" bottom="0.39370078740157483" header="0.31496062992125984" footer="0.11811023622047245"/>
      <pageSetup paperSize="9" scale="14" fitToHeight="0" orientation="landscape" r:id="rId1"/>
      <headerFooter alignWithMargins="0">
        <oddFooter>Stránka &amp;P z &amp;N</oddFooter>
      </headerFooter>
      <autoFilter ref="C4:J168" xr:uid="{00000000-0000-0000-0000-000000000000}">
        <sortState xmlns:xlrd2="http://schemas.microsoft.com/office/spreadsheetml/2017/richdata2" ref="C5:J168">
          <sortCondition ref="E4:E168"/>
        </sortState>
      </autoFilter>
    </customSheetView>
    <customSheetView guid="{732B6FE1-BB6E-4DA3-956C-4D0F037BC136}" scale="70" showPageBreaks="1" showGridLines="0" fitToPage="1" showAutoFilter="1" hiddenColumns="1">
      <pane ySplit="2" topLeftCell="A29" activePane="bottomLeft" state="frozen"/>
      <selection pane="bottomLeft" activeCell="F31" sqref="F31"/>
      <pageMargins left="0" right="0" top="0" bottom="0.39370078740157483" header="0.31496062992125984" footer="0.11811023622047245"/>
      <pageSetup paperSize="9" scale="14" fitToHeight="0" orientation="landscape" r:id="rId2"/>
      <headerFooter alignWithMargins="0">
        <oddFooter>Stránka &amp;P z &amp;N</oddFooter>
      </headerFooter>
      <autoFilter ref="B2:I165" xr:uid="{00000000-0000-0000-0000-000000000000}">
        <sortState xmlns:xlrd2="http://schemas.microsoft.com/office/spreadsheetml/2017/richdata2" ref="B4:I165">
          <sortCondition ref="D2:D165"/>
        </sortState>
      </autoFilter>
    </customSheetView>
    <customSheetView guid="{5B041AC5-3D0E-4338-B914-D09620DF6251}" scale="90" showGridLines="0" fitToPage="1" showAutoFilter="1" hiddenColumns="1">
      <pane ySplit="2" topLeftCell="A140" activePane="bottomLeft" state="frozen"/>
      <selection pane="bottomLeft" activeCell="E141" sqref="E141"/>
      <pageMargins left="0" right="0" top="0" bottom="0.39370078740157483" header="0.31496062992125984" footer="0.11811023622047245"/>
      <pageSetup paperSize="9" scale="58" fitToHeight="0" orientation="landscape" r:id="rId3"/>
      <headerFooter alignWithMargins="0">
        <oddFooter>Stránka &amp;P z &amp;N</oddFooter>
      </headerFooter>
      <autoFilter ref="B2:I157" xr:uid="{00000000-0000-0000-0000-000000000000}"/>
    </customSheetView>
    <customSheetView guid="{0B3569F4-D9F9-46AC-A507-895BF256E59A}" scale="90" showPageBreaks="1" showGridLines="0" fitToPage="1" showAutoFilter="1">
      <pane ySplit="2" topLeftCell="A3" activePane="bottomLeft" state="frozen"/>
      <selection pane="bottomLeft" activeCell="F6" sqref="F6"/>
      <pageMargins left="0" right="0" top="0" bottom="0.39370078740157483" header="0.31496062992125984" footer="0.11811023622047245"/>
      <pageSetup paperSize="9" scale="14" fitToHeight="0" orientation="landscape" r:id="rId4"/>
      <headerFooter alignWithMargins="0">
        <oddFooter>Stránka &amp;P z &amp;N</oddFooter>
      </headerFooter>
      <autoFilter ref="C4:H168" xr:uid="{00000000-0000-0000-0000-000000000000}">
        <sortState xmlns:xlrd2="http://schemas.microsoft.com/office/spreadsheetml/2017/richdata2" ref="C6:H168">
          <sortCondition ref="E4:E168"/>
        </sortState>
      </autoFilter>
    </customSheetView>
    <customSheetView guid="{A0B71704-9091-4575-B6E9-F1B4574DC4ED}" scale="90" showPageBreaks="1" showGridLines="0" fitToPage="1" showAutoFilter="1">
      <pane ySplit="4" topLeftCell="A5" activePane="bottomLeft" state="frozen"/>
      <selection pane="bottomLeft" activeCell="G6" sqref="G6"/>
      <pageMargins left="0" right="0" top="0" bottom="0.39370078740157483" header="0.31496062992125984" footer="0.11811023622047245"/>
      <pageSetup paperSize="9" scale="14" fitToHeight="0" orientation="landscape" r:id="rId5"/>
      <headerFooter alignWithMargins="0">
        <oddFooter>Stránka &amp;P z &amp;N</oddFooter>
      </headerFooter>
      <autoFilter ref="C4:H168" xr:uid="{00000000-0000-0000-0000-000000000000}">
        <sortState xmlns:xlrd2="http://schemas.microsoft.com/office/spreadsheetml/2017/richdata2" ref="C6:H168">
          <sortCondition ref="E4:E168"/>
        </sortState>
      </autoFilter>
    </customSheetView>
  </customSheetViews>
  <mergeCells count="66">
    <mergeCell ref="G171:G172"/>
    <mergeCell ref="H171:H172"/>
    <mergeCell ref="B171:B172"/>
    <mergeCell ref="C171:C172"/>
    <mergeCell ref="D171:D172"/>
    <mergeCell ref="E171:E172"/>
    <mergeCell ref="F171:F172"/>
    <mergeCell ref="H119:H120"/>
    <mergeCell ref="B131:B132"/>
    <mergeCell ref="C131:C132"/>
    <mergeCell ref="D131:D132"/>
    <mergeCell ref="E131:E132"/>
    <mergeCell ref="F131:F132"/>
    <mergeCell ref="G131:G132"/>
    <mergeCell ref="H131:H132"/>
    <mergeCell ref="G119:G120"/>
    <mergeCell ref="F119:F120"/>
    <mergeCell ref="B119:B120"/>
    <mergeCell ref="C119:C120"/>
    <mergeCell ref="D119:D120"/>
    <mergeCell ref="E119:E120"/>
    <mergeCell ref="H114:H115"/>
    <mergeCell ref="F116:F118"/>
    <mergeCell ref="B116:B118"/>
    <mergeCell ref="G116:G118"/>
    <mergeCell ref="C116:C118"/>
    <mergeCell ref="D116:D118"/>
    <mergeCell ref="E116:E118"/>
    <mergeCell ref="H116:H118"/>
    <mergeCell ref="G114:G115"/>
    <mergeCell ref="B114:B115"/>
    <mergeCell ref="C114:C115"/>
    <mergeCell ref="D114:D115"/>
    <mergeCell ref="E114:E115"/>
    <mergeCell ref="F114:F115"/>
    <mergeCell ref="H87:H88"/>
    <mergeCell ref="F91:F92"/>
    <mergeCell ref="C91:C92"/>
    <mergeCell ref="B91:B92"/>
    <mergeCell ref="D91:D92"/>
    <mergeCell ref="E91:E92"/>
    <mergeCell ref="G91:G92"/>
    <mergeCell ref="H91:H92"/>
    <mergeCell ref="G87:G88"/>
    <mergeCell ref="B87:B88"/>
    <mergeCell ref="C87:C88"/>
    <mergeCell ref="D87:D88"/>
    <mergeCell ref="E87:E88"/>
    <mergeCell ref="F87:F88"/>
    <mergeCell ref="B19:B20"/>
    <mergeCell ref="E19:E20"/>
    <mergeCell ref="G73:G74"/>
    <mergeCell ref="H73:H74"/>
    <mergeCell ref="F73:F74"/>
    <mergeCell ref="E73:E74"/>
    <mergeCell ref="D73:D74"/>
    <mergeCell ref="C73:C74"/>
    <mergeCell ref="B73:B74"/>
    <mergeCell ref="I21:J21"/>
    <mergeCell ref="I31:J31"/>
    <mergeCell ref="D2:E2"/>
    <mergeCell ref="F19:F20"/>
    <mergeCell ref="C19:C20"/>
    <mergeCell ref="D19:D20"/>
    <mergeCell ref="G19:G20"/>
    <mergeCell ref="H19:H20"/>
  </mergeCells>
  <dataValidations disablePrompts="1" count="1">
    <dataValidation type="list" allowBlank="1" showInputMessage="1" showErrorMessage="1" sqref="C104" xr:uid="{00000000-0002-0000-0000-000000000000}">
      <formula1>#REF!</formula1>
    </dataValidation>
  </dataValidations>
  <pageMargins left="0" right="0" top="0" bottom="0.39370078740157483" header="0.31496062992125984" footer="0.11811023622047245"/>
  <pageSetup paperSize="9" scale="14" fitToHeight="0" orientation="landscape" r:id="rId6"/>
  <headerFooter alignWithMargins="0">
    <oddFooter>Stránka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customSheetViews>
    <customSheetView guid="{0A1D1D47-A765-45A3-9436-5C71C64DCA14}">
      <pageMargins left="0.7" right="0.7" top="0.78740157499999996" bottom="0.78740157499999996" header="0.3" footer="0.3"/>
    </customSheetView>
    <customSheetView guid="{732B6FE1-BB6E-4DA3-956C-4D0F037BC136}">
      <pageMargins left="0.7" right="0.7" top="0.78740157499999996" bottom="0.78740157499999996" header="0.3" footer="0.3"/>
    </customSheetView>
    <customSheetView guid="{5B041AC5-3D0E-4338-B914-D09620DF6251}">
      <pageMargins left="0.7" right="0.7" top="0.78740157499999996" bottom="0.78740157499999996" header="0.3" footer="0.3"/>
    </customSheetView>
    <customSheetView guid="{0B3569F4-D9F9-46AC-A507-895BF256E59A}">
      <pageMargins left="0.7" right="0.7" top="0.78740157499999996" bottom="0.78740157499999996" header="0.3" footer="0.3"/>
    </customSheetView>
    <customSheetView guid="{A0B71704-9091-4575-B6E9-F1B4574DC4ED}">
      <pageMargins left="0.7" right="0.7" top="0.78740157499999996" bottom="0.78740157499999996" header="0.3" footer="0.3"/>
    </customSheetView>
  </customSheetView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Q&amp;A FN</vt:lpstr>
      <vt:lpstr>List1</vt:lpstr>
      <vt:lpstr>'Q&amp;A FN'!Názvy_tisku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uzivatel</dc:creator>
  <cp:keywords/>
  <dc:description/>
  <cp:lastModifiedBy>Vaňkát Jan</cp:lastModifiedBy>
  <cp:revision/>
  <dcterms:created xsi:type="dcterms:W3CDTF">2014-10-06T08:54:21Z</dcterms:created>
  <dcterms:modified xsi:type="dcterms:W3CDTF">2021-10-22T10:51:11Z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0x010100F1059FCE713E0A42A9984D63B6E06DE6</vt:lpwstr>
  </property>
</Properties>
</file>