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Výzvy 2021+/Harmonogram výzev OPTP21+/"/>
    </mc:Choice>
  </mc:AlternateContent>
  <xr:revisionPtr revIDLastSave="176" documentId="13_ncr:81_{4B637701-9F8B-44E1-9C84-955D46C4BCD3}" xr6:coauthVersionLast="47" xr6:coauthVersionMax="47" xr10:uidLastSave="{972DE5FC-5CFE-4873-82F5-3F9558FC454D}"/>
  <bookViews>
    <workbookView xWindow="-120" yWindow="-120" windowWidth="29040" windowHeight="17520" xr2:uid="{00000000-000D-0000-FFFF-FFFF00000000}"/>
  </bookViews>
  <sheets>
    <sheet name="Výzvy OPTP 2021-2027" sheetId="1" r:id="rId1"/>
    <sheet name="List1" sheetId="2" r:id="rId2"/>
  </sheets>
  <definedNames>
    <definedName name="_Hlk68712648" localSheetId="0">'Výzvy OPTP 2021-2027'!$P$9</definedName>
    <definedName name="_Ref363218695" localSheetId="0">'Výzvy OPTP 2021-2027'!#REF!</definedName>
  </definedNames>
  <calcPr calcId="191028"/>
  <customWorkbookViews>
    <customWorkbookView name="Lojdová Linda – osobní zobrazení" guid="{24198313-2E17-47BF-83D9-7A266ACAFF0A}" mergeInterval="0" personalView="1" maximized="1" xWindow="-8" yWindow="-8" windowWidth="1936" windowHeight="1176" activeSheetId="1"/>
    <customWorkbookView name="Magdalena Rybářová – osobní zobrazení" guid="{4982AE42-3CB0-45D0-A994-62FC61095863}" mergeInterval="0" personalView="1" maximized="1" windowWidth="1916" windowHeight="975" activeSheetId="1"/>
    <customWorkbookView name="mikhel – osobní zobrazení" guid="{BD0990E3-4E89-43CB-BB1C-5D652E44B2EB}" mergeInterval="0" personalView="1" maximized="1" windowWidth="1676" windowHeight="825" activeSheetId="1" showComments="commIndAndComment"/>
    <customWorkbookView name="Petra Lisová – osobní zobrazení" guid="{947726BB-6A96-4532-B81E-D19A5E961DE0}" mergeInterval="0" personalView="1" maximized="1" windowWidth="1916" windowHeight="895" activeSheetId="1"/>
    <customWorkbookView name="Martin Janda – osobní zobrazení" guid="{C5548AE9-F1C6-47BE-9FF6-70E123AA6F5A}" mergeInterval="0" personalView="1" maximized="1" windowWidth="1916" windowHeight="975" activeSheetId="1"/>
    <customWorkbookView name="Linda Prokešová – osobní zobrazení" guid="{6322671F-B684-4221-B398-66F973194B8C}" mergeInterval="0" personalView="1" maximized="1" windowWidth="1916" windowHeight="935" activeSheetId="1" showComments="commIndAndComment"/>
    <customWorkbookView name="Hladíková Ivana – osobní zobrazení" guid="{B7DBB613-BA21-4B13-AF3B-ABB8CB38E471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<sst xmlns="http://schemas.openxmlformats.org/spreadsheetml/2006/main" count="109" uniqueCount="63">
  <si>
    <t xml:space="preserve">                                                                                                                                                                                          Harmonogram výzev OPTP 2021-2027</t>
  </si>
  <si>
    <t xml:space="preserve">Identifikace výzvy </t>
  </si>
  <si>
    <t>Nastavení výzvy</t>
  </si>
  <si>
    <t>Zacílení výzvy</t>
  </si>
  <si>
    <t>Číslo výzvy</t>
  </si>
  <si>
    <t>Název výzvy</t>
  </si>
  <si>
    <t>Priorita</t>
  </si>
  <si>
    <t>Specifický cíl</t>
  </si>
  <si>
    <t>Opatření</t>
  </si>
  <si>
    <r>
      <t>Druh výzvy</t>
    </r>
    <r>
      <rPr>
        <b/>
        <vertAlign val="superscript"/>
        <sz val="9"/>
        <rFont val="Arial"/>
        <family val="2"/>
        <charset val="238"/>
      </rPr>
      <t xml:space="preserve"> </t>
    </r>
  </si>
  <si>
    <t>Odhad celkové plánované alokace</t>
  </si>
  <si>
    <t>Model hodnocení</t>
  </si>
  <si>
    <t>Plánované datum vyhlášení výzvy</t>
  </si>
  <si>
    <t xml:space="preserve">Datum zpřístupnění žádosti o podporu v MS2021+ </t>
  </si>
  <si>
    <t>Plánované datum zahájení příjmu žádostí o podporu</t>
  </si>
  <si>
    <t xml:space="preserve">Plánované datum ukončení příjmu žádostí o podporu </t>
  </si>
  <si>
    <t>Podporované aktivity</t>
  </si>
  <si>
    <t>Cílová skupina</t>
  </si>
  <si>
    <t>Územní zaměření</t>
  </si>
  <si>
    <t>Oprávnění žadatelé</t>
  </si>
  <si>
    <t>Doplňkovost</t>
  </si>
  <si>
    <t>Celková alokace</t>
  </si>
  <si>
    <t>z toho příspěvek Unie</t>
  </si>
  <si>
    <t>z toho státní rozpočet</t>
  </si>
  <si>
    <t>z toho vlastní zdroje příjemců</t>
  </si>
  <si>
    <t>07_22_001</t>
  </si>
  <si>
    <t>OPTP - Výzva č. 1</t>
  </si>
  <si>
    <t xml:space="preserve">1. Podpora implementace EU fondů </t>
  </si>
  <si>
    <t>1.1. Zajištění koordinace a řízení implementace EU fondů </t>
  </si>
  <si>
    <t>N/R</t>
  </si>
  <si>
    <t>průběžná</t>
  </si>
  <si>
    <t>jednokolový</t>
  </si>
  <si>
    <t>1.9.2022  8:00h</t>
  </si>
  <si>
    <t>30.09.2029 16:00h</t>
  </si>
  <si>
    <t xml:space="preserve">Zajištění administrativní kapacity pro horizontální instituce (MMR, MF AO, MF PO, CKB AFCOS) a ŘO OPTP  
 </t>
  </si>
  <si>
    <t xml:space="preserve">implementační struktura EU fondů, příjemci/žadatelé, další orgány určené pro řízení Dohody o partnerství (DoP), partneři implementace EU fondů, partneři zabývající se kohezní politikou a realizací EU fondů a veřejnost pro oblast horizontální publicity. </t>
  </si>
  <si>
    <t>Celá ČR vč. hl. m. Praha</t>
  </si>
  <si>
    <t xml:space="preserve">Ministerstvo pro místní rozvoj ČR,
Ministerstvo financí ČR – Auditní orgán (AO), platební orgán (PO), CKB AFCOS </t>
  </si>
  <si>
    <t>07_22_002</t>
  </si>
  <si>
    <t>OPTP - Výzva č. 2</t>
  </si>
  <si>
    <r>
      <t>Vzdělávání pro zaměstnance subjektů zapojených do implementace EU fondů, horizontálních subjektů a partnerů Dohody o partnerství (dále “DoP”); Zajištění konzultačních, právních a dalších služeb nezbytných pro řízení DoP; Zajištění evaluační činnosti a zvyšování její kvality; Zajištění informovanosti o EU fondech u cílových skupin a široké veřejnosti včetně přípravy, provádění a vyhodnocení plnění Společné komunikační strategie;</t>
    </r>
    <r>
      <rPr>
        <sz val="10"/>
        <rFont val="Arial"/>
        <family val="2"/>
        <charset val="238"/>
      </rPr>
      <t xml:space="preserve"> Provoz, správa a rozvoj monitorovacích systémů včetně úprav dle požadavků jednotlivých ŘO programů, MMR-NOK a EK</t>
    </r>
    <r>
      <rPr>
        <sz val="10"/>
        <color rgb="FF000000"/>
        <rFont val="Arial"/>
      </rPr>
      <t xml:space="preserve">.  Provoz, správa a rozvoj IS ESF+ MPSV, IS APAO a VIOLA MF; Podpora tvorby cílených výzev ke strategicky významným oblastem a jejich implementace v oblasti e - Governmentu na MV. </t>
    </r>
  </si>
  <si>
    <t>implementační struktura EU fondů, příjemci/žadatelé, další orgány určené pro řízení DoP, partneři implementace EU fondů, partneři zabývající se kohezní politikou a realizací EU fondů a veřejnost pro oblast horizontální publicity</t>
  </si>
  <si>
    <t>Ministerstvo pro místní rozvoj ČR,
Ministerstvo financí ČR,
Ministerstvo práce a sociálních věcí ČR,
Ministerstvo vnitra ČR</t>
  </si>
  <si>
    <t>07_22_003</t>
  </si>
  <si>
    <t>OPTP - Výzva č. 3</t>
  </si>
  <si>
    <t xml:space="preserve">2.    Podpora regionálních partnerů EU fondů </t>
  </si>
  <si>
    <t xml:space="preserve">2.1. Podpora regionálních partnerů pro implementaci EU fondů </t>
  </si>
  <si>
    <t>Projekty MAS: činnosti související s přípravou, řízením, prováděním a aktualizováním integrované strategie (komunitně vedeného místního rozvoje), výdaje na zajištění administrativní kapacity MAS a další související výdaje nezbytné pro realizaci těchto projektů např. výdaje na animaci, vzdělávání, získávání zkušeností, publicitu, provozní výdaje apod. Projekty ITI: činnosti související s přípravou, řízením, prováděním a aktualizováním integrované strategie, výdaje na zajištění administrativní kapacity a další související výdaje nezbytné pro realizaci těchto projektů např. výdaje na animaci, vzdělávání, provozní výdaje apod. Projekty RSK: činnosti a výdaje pro zajištění nezbytné administrativní kapacity pro podporu úspěšné implementace fondů EU a zajištění chodu regionálních stálých konferencí. Projekty MS MAS a SO MOA: podpora a koordinace metropolitní spolupráce a spolupráce místních akčních skupin v programovém období 2021-2027 a při přípravě nového období 2028+.</t>
  </si>
  <si>
    <t xml:space="preserve">Regionální aktéři, implementační struktura EU fondů, příjemci/žadatelé a široká veřejnost pro oblast publicity. </t>
  </si>
  <si>
    <r>
      <rPr>
        <sz val="10"/>
        <color rgb="FF000000"/>
        <rFont val="Arial"/>
      </rPr>
      <t>Místní akční skupiny (MAS) – spolky, obecně prospěšné společnosti, zapsané ústavy; přičemž MAS musí splňovat podmínky standardizace a mít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schválenou ISg CLLD 2021-27;
Nositelé integrovaných nástrojů (ITI) – obce, příspěvkové organizace obcí;
Organizace zajišťující činnosti sekretariátu Regionální stálé konference (RSK) – kraje, příspěvkové organizace krajů.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Národní síť Místních akčních skupin České republiky, z.s. (NS MAS), Svazek obcí Metropolitní oblasti a aglomerace ČR (SO MOA)</t>
    </r>
  </si>
  <si>
    <t>07_22_004</t>
  </si>
  <si>
    <t>OPTP - Výzva č. 4</t>
  </si>
  <si>
    <t>1.9.2023  8:00h</t>
  </si>
  <si>
    <r>
      <rPr>
        <sz val="10"/>
        <color rgb="FF000000"/>
        <rFont val="Arial"/>
      </rPr>
      <t>30.11.202</t>
    </r>
    <r>
      <rPr>
        <sz val="10"/>
        <rFont val="Arial"/>
        <family val="2"/>
        <charset val="238"/>
      </rPr>
      <t>8</t>
    </r>
    <r>
      <rPr>
        <sz val="10"/>
        <color rgb="FF000000"/>
        <rFont val="Arial"/>
      </rPr>
      <t xml:space="preserve"> 16:00h</t>
    </r>
  </si>
  <si>
    <t xml:space="preserve">Zajištění nezbytných kapacit pro úspěšné a bezproblémové ukončování Operačního programu  Praha pól růstu. </t>
  </si>
  <si>
    <t xml:space="preserve">Regionální aktéři, implementační struktura EU fondů, příjemci/žadatelé a široká veřejnost pro oblast publicity.  </t>
  </si>
  <si>
    <t>hl.m. Praha</t>
  </si>
  <si>
    <t>Hlavní město Praha</t>
  </si>
  <si>
    <t>07_22_005</t>
  </si>
  <si>
    <t>OPTP - Výzva č. 5</t>
  </si>
  <si>
    <t xml:space="preserve">Podpora aktivit souvisejících s implementací DoP, vždy však s doporučením Národního orgánu pro koordinaci Ministerstva pro místní rozvoj (MMR-NOK).  </t>
  </si>
  <si>
    <t xml:space="preserve">implementační struktura EU fondů, příjemci/žadatelé, další orgány určené pro řízení DoP, partneři implementace EU fondů, partneři zabývající se kohezní politikou a realizací EU fondů a veřejnost pro oblast horizontální publicity.  </t>
  </si>
  <si>
    <r>
      <rPr>
        <sz val="10"/>
        <color rgb="FF000000"/>
        <rFont val="Arial"/>
      </rPr>
      <t xml:space="preserve">subjekty, které realizují projekty pro implementaci Dohody o partnerství (DoP) </t>
    </r>
    <r>
      <rPr>
        <sz val="10"/>
        <rFont val="Arial"/>
        <family val="2"/>
        <charset val="238"/>
      </rPr>
      <t>mimo MMR a MF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</si>
</sst>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CZK]"/>
    <numFmt numFmtId="165" formatCode="#,##0\ &quot;Kč&quot;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</font>
    <font>
      <sz val="10"/>
      <color rgb="FFFF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164" fontId="4" fillId="0" borderId="19" xfId="0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14" fontId="1" fillId="0" borderId="19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topLeftCell="I1" zoomScale="90" zoomScaleNormal="90" workbookViewId="0">
      <pane ySplit="4" topLeftCell="N6" activePane="bottomLeft" state="frozen"/>
      <selection pane="bottomLeft" activeCell="Z3" sqref="Z3"/>
    </sheetView>
  </sheetViews>
  <sheetFormatPr defaultColWidth="9.140625" defaultRowHeight="15"/>
  <cols>
    <col min="1" max="1" width="11.28515625" style="1" customWidth="1"/>
    <col min="2" max="2" width="18.42578125" style="1" customWidth="1"/>
    <col min="3" max="3" width="13.28515625" style="1" customWidth="1"/>
    <col min="4" max="4" width="12.7109375" style="1" customWidth="1"/>
    <col min="5" max="5" width="9.140625" style="1"/>
    <col min="6" max="6" width="12" style="1" customWidth="1"/>
    <col min="7" max="7" width="20" style="1" customWidth="1"/>
    <col min="8" max="9" width="20.7109375" style="1" customWidth="1"/>
    <col min="10" max="10" width="18.85546875" style="1" customWidth="1"/>
    <col min="11" max="11" width="13.42578125" style="1" customWidth="1"/>
    <col min="12" max="12" width="11" style="1" customWidth="1"/>
    <col min="13" max="14" width="12.42578125" style="1" customWidth="1"/>
    <col min="15" max="15" width="12.85546875" style="1" customWidth="1"/>
    <col min="16" max="16" width="112.7109375" style="1" customWidth="1"/>
    <col min="17" max="17" width="24.28515625" style="1" customWidth="1"/>
    <col min="18" max="18" width="13.7109375" style="1" customWidth="1"/>
    <col min="19" max="19" width="20.42578125" style="1" customWidth="1"/>
    <col min="20" max="20" width="12.85546875" style="1" customWidth="1"/>
    <col min="21" max="21" width="10.28515625" style="1" customWidth="1"/>
    <col min="22" max="22" width="10.42578125" style="1" customWidth="1"/>
    <col min="23" max="16384" width="9.140625" style="1"/>
  </cols>
  <sheetData>
    <row r="1" spans="1:20" ht="33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2" customFormat="1" ht="32.25" customHeight="1">
      <c r="A2" s="34" t="s">
        <v>1</v>
      </c>
      <c r="B2" s="35"/>
      <c r="C2" s="35"/>
      <c r="D2" s="35"/>
      <c r="E2" s="35"/>
      <c r="F2" s="34" t="s">
        <v>2</v>
      </c>
      <c r="G2" s="35"/>
      <c r="H2" s="35"/>
      <c r="I2" s="35"/>
      <c r="J2" s="35"/>
      <c r="K2" s="35"/>
      <c r="L2" s="35"/>
      <c r="M2" s="35"/>
      <c r="N2" s="35"/>
      <c r="O2" s="35"/>
      <c r="P2" s="36" t="s">
        <v>3</v>
      </c>
      <c r="Q2" s="37"/>
      <c r="R2" s="37"/>
      <c r="S2" s="38"/>
      <c r="T2" s="17"/>
    </row>
    <row r="3" spans="1:20" ht="33" customHeight="1">
      <c r="A3" s="44" t="s">
        <v>4</v>
      </c>
      <c r="B3" s="40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31" t="s">
        <v>10</v>
      </c>
      <c r="H3" s="32"/>
      <c r="I3" s="32"/>
      <c r="J3" s="33"/>
      <c r="K3" s="39" t="s">
        <v>11</v>
      </c>
      <c r="L3" s="39" t="s">
        <v>12</v>
      </c>
      <c r="M3" s="39" t="s">
        <v>13</v>
      </c>
      <c r="N3" s="39" t="s">
        <v>14</v>
      </c>
      <c r="O3" s="39" t="s">
        <v>15</v>
      </c>
      <c r="P3" s="39" t="s">
        <v>16</v>
      </c>
      <c r="Q3" s="39" t="s">
        <v>17</v>
      </c>
      <c r="R3" s="39" t="s">
        <v>18</v>
      </c>
      <c r="S3" s="39" t="s">
        <v>19</v>
      </c>
      <c r="T3" s="41" t="s">
        <v>20</v>
      </c>
    </row>
    <row r="4" spans="1:20" ht="53.25" customHeight="1">
      <c r="A4" s="45"/>
      <c r="B4" s="43"/>
      <c r="C4" s="43"/>
      <c r="D4" s="43"/>
      <c r="E4" s="43"/>
      <c r="F4" s="43"/>
      <c r="G4" s="9" t="s">
        <v>21</v>
      </c>
      <c r="H4" s="10" t="s">
        <v>22</v>
      </c>
      <c r="I4" s="10" t="s">
        <v>23</v>
      </c>
      <c r="J4" s="10" t="s">
        <v>24</v>
      </c>
      <c r="K4" s="40"/>
      <c r="L4" s="40"/>
      <c r="M4" s="40"/>
      <c r="N4" s="40"/>
      <c r="O4" s="40"/>
      <c r="P4" s="40"/>
      <c r="Q4" s="40"/>
      <c r="R4" s="40"/>
      <c r="S4" s="40"/>
      <c r="T4" s="42"/>
    </row>
    <row r="5" spans="1:20" s="3" customFormat="1" ht="172.5" customHeight="1">
      <c r="A5" s="19" t="s">
        <v>25</v>
      </c>
      <c r="B5" s="13" t="s">
        <v>26</v>
      </c>
      <c r="C5" s="12" t="s">
        <v>27</v>
      </c>
      <c r="D5" s="14" t="s">
        <v>28</v>
      </c>
      <c r="E5" s="12" t="s">
        <v>29</v>
      </c>
      <c r="F5" s="12" t="s">
        <v>30</v>
      </c>
      <c r="G5" s="11">
        <v>3540804040</v>
      </c>
      <c r="H5" s="11">
        <v>2426867089</v>
      </c>
      <c r="I5" s="11">
        <v>1113936951</v>
      </c>
      <c r="J5" s="16" t="s">
        <v>29</v>
      </c>
      <c r="K5" s="12" t="s">
        <v>31</v>
      </c>
      <c r="L5" s="8" t="s">
        <v>32</v>
      </c>
      <c r="M5" s="8" t="s">
        <v>32</v>
      </c>
      <c r="N5" s="8" t="s">
        <v>32</v>
      </c>
      <c r="O5" s="15" t="s">
        <v>33</v>
      </c>
      <c r="P5" s="12" t="s">
        <v>34</v>
      </c>
      <c r="Q5" s="20" t="s">
        <v>35</v>
      </c>
      <c r="R5" s="12" t="s">
        <v>36</v>
      </c>
      <c r="S5" s="20" t="s">
        <v>37</v>
      </c>
      <c r="T5" s="21" t="s">
        <v>29</v>
      </c>
    </row>
    <row r="6" spans="1:20" s="3" customFormat="1" ht="246" customHeight="1">
      <c r="A6" s="19" t="s">
        <v>38</v>
      </c>
      <c r="B6" s="13" t="s">
        <v>39</v>
      </c>
      <c r="C6" s="12" t="s">
        <v>27</v>
      </c>
      <c r="D6" s="14" t="s">
        <v>28</v>
      </c>
      <c r="E6" s="12" t="s">
        <v>29</v>
      </c>
      <c r="F6" s="12" t="s">
        <v>30</v>
      </c>
      <c r="G6" s="11">
        <v>1550715000</v>
      </c>
      <c r="H6" s="11">
        <v>1062860061</v>
      </c>
      <c r="I6" s="11">
        <v>487854939</v>
      </c>
      <c r="J6" s="16" t="s">
        <v>29</v>
      </c>
      <c r="K6" s="12" t="s">
        <v>31</v>
      </c>
      <c r="L6" s="8" t="s">
        <v>32</v>
      </c>
      <c r="M6" s="8" t="s">
        <v>32</v>
      </c>
      <c r="N6" s="8" t="s">
        <v>32</v>
      </c>
      <c r="O6" s="15" t="s">
        <v>33</v>
      </c>
      <c r="P6" s="14" t="s">
        <v>40</v>
      </c>
      <c r="Q6" s="12" t="s">
        <v>41</v>
      </c>
      <c r="R6" s="12" t="s">
        <v>36</v>
      </c>
      <c r="S6" s="12" t="s">
        <v>42</v>
      </c>
      <c r="T6" s="21" t="s">
        <v>29</v>
      </c>
    </row>
    <row r="7" spans="1:20" s="3" customFormat="1" ht="350.25" customHeight="1">
      <c r="A7" s="19" t="s">
        <v>43</v>
      </c>
      <c r="B7" s="13" t="s">
        <v>44</v>
      </c>
      <c r="C7" s="12" t="s">
        <v>45</v>
      </c>
      <c r="D7" s="12" t="s">
        <v>46</v>
      </c>
      <c r="E7" s="12" t="s">
        <v>29</v>
      </c>
      <c r="F7" s="12" t="s">
        <v>30</v>
      </c>
      <c r="G7" s="11">
        <v>3038400000</v>
      </c>
      <c r="H7" s="11">
        <v>1974960000</v>
      </c>
      <c r="I7" s="11">
        <v>911520000</v>
      </c>
      <c r="J7" s="11">
        <v>151920000</v>
      </c>
      <c r="K7" s="12" t="s">
        <v>31</v>
      </c>
      <c r="L7" s="8" t="s">
        <v>32</v>
      </c>
      <c r="M7" s="8" t="s">
        <v>32</v>
      </c>
      <c r="N7" s="8" t="s">
        <v>32</v>
      </c>
      <c r="O7" s="15" t="s">
        <v>33</v>
      </c>
      <c r="P7" s="12" t="s">
        <v>47</v>
      </c>
      <c r="Q7" s="12" t="s">
        <v>48</v>
      </c>
      <c r="R7" s="12" t="s">
        <v>36</v>
      </c>
      <c r="S7" s="46" t="s">
        <v>49</v>
      </c>
      <c r="T7" s="21" t="s">
        <v>29</v>
      </c>
    </row>
    <row r="8" spans="1:20" s="3" customFormat="1" ht="150" customHeight="1">
      <c r="A8" s="19" t="s">
        <v>50</v>
      </c>
      <c r="B8" s="13" t="s">
        <v>51</v>
      </c>
      <c r="C8" s="12" t="s">
        <v>45</v>
      </c>
      <c r="D8" s="12" t="s">
        <v>46</v>
      </c>
      <c r="E8" s="12" t="s">
        <v>29</v>
      </c>
      <c r="F8" s="12" t="s">
        <v>30</v>
      </c>
      <c r="G8" s="11">
        <v>60000000</v>
      </c>
      <c r="H8" s="11">
        <v>30000000</v>
      </c>
      <c r="I8" s="18" t="s">
        <v>29</v>
      </c>
      <c r="J8" s="11">
        <v>30000000</v>
      </c>
      <c r="K8" s="12" t="s">
        <v>31</v>
      </c>
      <c r="L8" s="30" t="s">
        <v>32</v>
      </c>
      <c r="M8" s="30" t="s">
        <v>32</v>
      </c>
      <c r="N8" s="30" t="s">
        <v>52</v>
      </c>
      <c r="O8" s="15" t="s">
        <v>53</v>
      </c>
      <c r="P8" s="12" t="s">
        <v>54</v>
      </c>
      <c r="Q8" s="29" t="s">
        <v>55</v>
      </c>
      <c r="R8" s="12" t="s">
        <v>56</v>
      </c>
      <c r="S8" s="12" t="s">
        <v>57</v>
      </c>
      <c r="T8" s="21" t="s">
        <v>29</v>
      </c>
    </row>
    <row r="9" spans="1:20" s="3" customFormat="1" ht="174.75" customHeight="1">
      <c r="A9" s="19" t="s">
        <v>58</v>
      </c>
      <c r="B9" s="13" t="s">
        <v>59</v>
      </c>
      <c r="C9" s="12" t="s">
        <v>27</v>
      </c>
      <c r="D9" s="14" t="s">
        <v>28</v>
      </c>
      <c r="E9" s="12" t="s">
        <v>29</v>
      </c>
      <c r="F9" s="12" t="s">
        <v>30</v>
      </c>
      <c r="G9" s="11">
        <v>100000000</v>
      </c>
      <c r="H9" s="11">
        <v>68540000</v>
      </c>
      <c r="I9" s="11">
        <v>31460000</v>
      </c>
      <c r="J9" s="18" t="s">
        <v>29</v>
      </c>
      <c r="K9" s="12" t="s">
        <v>31</v>
      </c>
      <c r="L9" s="8" t="s">
        <v>32</v>
      </c>
      <c r="M9" s="8" t="s">
        <v>32</v>
      </c>
      <c r="N9" s="8" t="s">
        <v>32</v>
      </c>
      <c r="O9" s="15" t="s">
        <v>33</v>
      </c>
      <c r="P9" s="29" t="s">
        <v>60</v>
      </c>
      <c r="Q9" s="29" t="s">
        <v>61</v>
      </c>
      <c r="R9" s="12" t="s">
        <v>36</v>
      </c>
      <c r="S9" s="12" t="s">
        <v>62</v>
      </c>
      <c r="T9" s="21" t="s">
        <v>29</v>
      </c>
    </row>
    <row r="10" spans="1:20">
      <c r="A10" s="22"/>
      <c r="B10" s="23"/>
      <c r="C10" s="23"/>
      <c r="D10" s="23"/>
      <c r="E10" s="23"/>
      <c r="F10" s="23"/>
      <c r="G10" s="24">
        <f>SUM(G5:G9)</f>
        <v>8289919040</v>
      </c>
      <c r="H10" s="24"/>
      <c r="I10" s="24"/>
      <c r="J10" s="24"/>
      <c r="K10" s="23"/>
      <c r="L10" s="25"/>
      <c r="M10" s="25"/>
      <c r="N10" s="23"/>
      <c r="O10" s="26"/>
      <c r="P10" s="23"/>
      <c r="Q10" s="27"/>
      <c r="R10" s="23"/>
      <c r="S10" s="27"/>
      <c r="T10" s="28"/>
    </row>
    <row r="11" spans="1:20">
      <c r="G11" s="4"/>
      <c r="H11" s="4"/>
      <c r="I11" s="4"/>
      <c r="J11" s="4"/>
      <c r="K11" s="4"/>
    </row>
    <row r="12" spans="1:20">
      <c r="A12" s="5"/>
      <c r="B12" s="5"/>
      <c r="C12" s="5"/>
      <c r="D12" s="5"/>
      <c r="E12" s="5"/>
      <c r="F12" s="5"/>
      <c r="G12" s="4"/>
      <c r="H12" s="4"/>
      <c r="I12" s="4"/>
      <c r="J12" s="4"/>
      <c r="K12" s="4"/>
    </row>
    <row r="13" spans="1:20">
      <c r="G13" s="4"/>
      <c r="H13" s="4"/>
      <c r="I13" s="4"/>
      <c r="J13" s="4"/>
      <c r="K13" s="4"/>
    </row>
    <row r="14" spans="1:20">
      <c r="G14" s="4"/>
      <c r="H14" s="4"/>
      <c r="I14" s="4"/>
      <c r="J14" s="4"/>
      <c r="K14" s="4"/>
    </row>
    <row r="15" spans="1:20">
      <c r="G15" s="4"/>
      <c r="H15" s="4"/>
      <c r="I15" s="4"/>
      <c r="J15" s="4"/>
      <c r="K15" s="4"/>
    </row>
    <row r="16" spans="1:20">
      <c r="G16" s="4"/>
      <c r="H16" s="4"/>
      <c r="I16" s="4"/>
      <c r="J16" s="4"/>
      <c r="K16" s="4"/>
    </row>
    <row r="17" spans="1:5">
      <c r="A17" s="6"/>
      <c r="B17" s="6"/>
      <c r="C17" s="6"/>
      <c r="D17" s="6"/>
      <c r="E17" s="6"/>
    </row>
    <row r="18" spans="1:5">
      <c r="A18" s="7"/>
      <c r="B18" s="7"/>
      <c r="C18" s="7"/>
      <c r="D18" s="7"/>
      <c r="E18" s="7"/>
    </row>
    <row r="20" spans="1:5">
      <c r="A20" s="5"/>
      <c r="B20" s="5"/>
      <c r="C20" s="5"/>
      <c r="D20" s="5"/>
      <c r="E20" s="5"/>
    </row>
  </sheetData>
  <customSheetViews>
    <customSheetView guid="{24198313-2E17-47BF-83D9-7A266ACAFF0A}" scale="80" fitToPage="1" topLeftCell="G3">
      <selection activeCell="S10" sqref="S10"/>
      <pageMargins left="0" right="0" top="0" bottom="0" header="0" footer="0"/>
      <pageSetup paperSize="8" scale="45" orientation="landscape" cellComments="asDisplayed" r:id="rId1"/>
    </customSheetView>
    <customSheetView guid="{4982AE42-3CB0-45D0-A994-62FC61095863}" scale="80" showPageBreaks="1" fitToPage="1">
      <selection activeCell="J6" sqref="J6:L6"/>
      <pageMargins left="0" right="0" top="0" bottom="0" header="0" footer="0"/>
      <pageSetup paperSize="8" scale="45" orientation="landscape" cellComments="asDisplayed" r:id="rId2"/>
    </customSheetView>
    <customSheetView guid="{BD0990E3-4E89-43CB-BB1C-5D652E44B2EB}" scale="80" fitToPage="1" topLeftCell="P10">
      <selection activeCell="H19" sqref="H19"/>
      <pageMargins left="0" right="0" top="0" bottom="0" header="0" footer="0"/>
      <pageSetup paperSize="8" scale="49" orientation="landscape" cellComments="asDisplayed" r:id="rId3"/>
    </customSheetView>
    <customSheetView guid="{947726BB-6A96-4532-B81E-D19A5E961DE0}" scale="80" fitToPage="1" topLeftCell="L1">
      <selection activeCell="U6" sqref="U6"/>
      <pageMargins left="0" right="0" top="0" bottom="0" header="0" footer="0"/>
      <pageSetup paperSize="8" scale="49" orientation="landscape" cellComments="asDisplayed" r:id="rId4"/>
    </customSheetView>
    <customSheetView guid="{C5548AE9-F1C6-47BE-9FF6-70E123AA6F5A}" scale="90" fitToPage="1">
      <pane ySplit="1" topLeftCell="A2" activePane="bottomLeft" state="frozen"/>
      <selection pane="bottomLeft" activeCell="AG7" sqref="AG7"/>
      <pageMargins left="0" right="0" top="0" bottom="0" header="0" footer="0"/>
      <pageSetup paperSize="8" scale="49" orientation="landscape" cellComments="asDisplayed" r:id="rId5"/>
    </customSheetView>
    <customSheetView guid="{6322671F-B684-4221-B398-66F973194B8C}" scale="80" fitToPage="1">
      <selection activeCell="AE11" sqref="AE11"/>
      <pageMargins left="0" right="0" top="0" bottom="0" header="0" footer="0"/>
      <pageSetup paperSize="8" scale="45" orientation="landscape" cellComments="asDisplayed" r:id="rId6"/>
    </customSheetView>
    <customSheetView guid="{B7DBB613-BA21-4B13-AF3B-ABB8CB38E471}" scale="80" fitToPage="1">
      <pane ySplit="4" topLeftCell="A10" activePane="bottomLeft" state="frozen"/>
      <selection pane="bottomLeft" activeCell="A10" sqref="A10"/>
      <pageMargins left="0" right="0" top="0" bottom="0" header="0" footer="0"/>
      <pageSetup paperSize="8" scale="45" orientation="landscape" cellComments="asDisplayed" r:id="rId7"/>
    </customSheetView>
  </customSheetViews>
  <mergeCells count="21">
    <mergeCell ref="K3:K4"/>
    <mergeCell ref="L3:L4"/>
    <mergeCell ref="M3:M4"/>
    <mergeCell ref="B3:B4"/>
    <mergeCell ref="C3:C4"/>
    <mergeCell ref="A1:T1"/>
    <mergeCell ref="G3:J3"/>
    <mergeCell ref="F2:O2"/>
    <mergeCell ref="P2:S2"/>
    <mergeCell ref="P3:P4"/>
    <mergeCell ref="Q3:Q4"/>
    <mergeCell ref="R3:R4"/>
    <mergeCell ref="S3:S4"/>
    <mergeCell ref="T3:T4"/>
    <mergeCell ref="A2:E2"/>
    <mergeCell ref="F3:F4"/>
    <mergeCell ref="A3:A4"/>
    <mergeCell ref="D3:D4"/>
    <mergeCell ref="E3:E4"/>
    <mergeCell ref="N3:N4"/>
    <mergeCell ref="O3:O4"/>
  </mergeCells>
  <pageMargins left="0.23622047244094491" right="0.23622047244094491" top="0.74803149606299213" bottom="0.74803149606299213" header="0.31496062992125984" footer="0.31496062992125984"/>
  <pageSetup paperSize="8" scale="45" orientation="landscape" cellComments="asDisplayed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DE65-6EB3-49C5-8203-7E8FECEA7357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C3FD8-9A9B-4AB1-A336-CAB0A132BB43}"/>
</file>

<file path=customXml/itemProps2.xml><?xml version="1.0" encoding="utf-8"?>
<ds:datastoreItem xmlns:ds="http://schemas.openxmlformats.org/officeDocument/2006/customXml" ds:itemID="{364113FC-D230-497D-895E-EA68002173BC}"/>
</file>

<file path=customXml/itemProps3.xml><?xml version="1.0" encoding="utf-8"?>
<ds:datastoreItem xmlns:ds="http://schemas.openxmlformats.org/officeDocument/2006/customXml" ds:itemID="{1D7E970F-6ABC-4945-AA85-DD249BB3D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szalen</dc:creator>
  <cp:keywords/>
  <dc:description/>
  <cp:lastModifiedBy>Lojdová Linda</cp:lastModifiedBy>
  <cp:revision/>
  <dcterms:created xsi:type="dcterms:W3CDTF">2015-02-18T14:34:44Z</dcterms:created>
  <dcterms:modified xsi:type="dcterms:W3CDTF">2026-06-15T07:57:50Z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